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5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6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r\Downloads\"/>
    </mc:Choice>
  </mc:AlternateContent>
  <xr:revisionPtr revIDLastSave="0" documentId="13_ncr:1_{A5DD8F2E-42FB-4DFC-A483-80FF12F3E14B}" xr6:coauthVersionLast="47" xr6:coauthVersionMax="47" xr10:uidLastSave="{00000000-0000-0000-0000-000000000000}"/>
  <bookViews>
    <workbookView xWindow="-120" yWindow="-120" windowWidth="20730" windowHeight="11160" activeTab="15" xr2:uid="{0C36FA38-3012-4BEB-BEEA-7E2ACF9C0288}"/>
  </bookViews>
  <sheets>
    <sheet name="FUENTE" sheetId="1" r:id="rId1"/>
    <sheet name="Asal_Casa" sheetId="2" r:id="rId2"/>
    <sheet name="Asal_Per" sheetId="3" r:id="rId3"/>
    <sheet name="Hom_Dol" sheetId="4" r:id="rId4"/>
    <sheet name="Hur_Per" sheetId="5" r:id="rId5"/>
    <sheet name="Vio_Dom" sheetId="6" r:id="rId6"/>
    <sheet name="Arm_Exp" sheetId="7" r:id="rId7"/>
    <sheet name="Vio_Muj" sheetId="8" r:id="rId8"/>
    <sheet name="Psico" sheetId="9" r:id="rId9"/>
    <sheet name="Rob_Cas" sheetId="10" r:id="rId10"/>
    <sheet name="Rob_Edi" sheetId="11" r:id="rId11"/>
    <sheet name="Rob_Per" sheetId="13" r:id="rId12"/>
    <sheet name="Rob_Veh" sheetId="14" r:id="rId13"/>
    <sheet name="Tac_Veh" sheetId="15" r:id="rId14"/>
    <sheet name="Vio_Ten" sheetId="16" r:id="rId15"/>
    <sheet name="ANALISIS" sheetId="17" r:id="rId16"/>
    <sheet name="DATOS" sheetId="18" r:id="rId17"/>
  </sheets>
  <externalReferences>
    <externalReference r:id="rId18"/>
    <externalReference r:id="rId1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B8" i="18" l="1"/>
  <c r="AA8" i="18"/>
  <c r="AB7" i="18"/>
  <c r="AA7" i="18"/>
</calcChain>
</file>

<file path=xl/sharedStrings.xml><?xml version="1.0" encoding="utf-8"?>
<sst xmlns="http://schemas.openxmlformats.org/spreadsheetml/2006/main" count="3409" uniqueCount="120">
  <si>
    <t>Observatorio de la Violencia</t>
  </si>
  <si>
    <t>Ministerio de Justicia y Paz República de Costa Rica</t>
  </si>
  <si>
    <t>Dirección General para la Promoción de la Paz y la Convivencia Ciudadana (DIGEPAZ)</t>
  </si>
  <si>
    <t>Sitio web:</t>
  </si>
  <si>
    <t>http://observatorio.mj.go.cr/#</t>
  </si>
  <si>
    <t>Asalto a casa de habitación, según catón, 2010-2021</t>
  </si>
  <si>
    <t>Zona de Los Santos</t>
  </si>
  <si>
    <t>Dota</t>
  </si>
  <si>
    <t>León Cortés Castro</t>
  </si>
  <si>
    <t>Año</t>
  </si>
  <si>
    <t>Tarrazú</t>
  </si>
  <si>
    <t>Mujer</t>
  </si>
  <si>
    <t>Hombre</t>
  </si>
  <si>
    <t>Total</t>
  </si>
  <si>
    <t>Desconocido</t>
  </si>
  <si>
    <t>(Victima: costarricense, todas las edades)</t>
  </si>
  <si>
    <t>Asalto a casa de habitación, según cantón, 2020-2021</t>
  </si>
  <si>
    <t>(Víctima: extranjero, todas las edades)</t>
  </si>
  <si>
    <t>(Víctima: todas las nacionalidades, todas las edades)</t>
  </si>
  <si>
    <t>Asalto a persona, según cantón, 2010-2021</t>
  </si>
  <si>
    <t>(Víctima: costarricenses, todas la edades)</t>
  </si>
  <si>
    <t>(Víctima: extranjeros, todas la edades)</t>
  </si>
  <si>
    <t>(Víctima: todas las nacionalidades, todas la edades)</t>
  </si>
  <si>
    <t>Homicidio doloso, según cantón, 2010-2021</t>
  </si>
  <si>
    <t>(Víctima: costarricense, todas las edades)</t>
  </si>
  <si>
    <t>Hurto a persona, según cantón, 2010-2021</t>
  </si>
  <si>
    <t>Infracción a la ley contra la violencia doméstica, según cantón, 2010-2021</t>
  </si>
  <si>
    <t>Infracción a la ley de armas y explosivos, según cantón, 2010-2021</t>
  </si>
  <si>
    <t>Infracción a la ley de penalización de la violencia contra las mujeres</t>
  </si>
  <si>
    <t>Infracción a la ley de psicotrópicos, según cantón, 2010-2021</t>
  </si>
  <si>
    <t>Robo a casa de habitación, según cantón, 2010-2021</t>
  </si>
  <si>
    <t>(Víctima: todas la nacionalidades, todas las edades)</t>
  </si>
  <si>
    <t>Roba a edificación, según cantón, 2010-2021</t>
  </si>
  <si>
    <t>Robo a persona, según cantón, 2010-2021</t>
  </si>
  <si>
    <t>Robo de vehículo, según cantón, 2010-2021</t>
  </si>
  <si>
    <t>Tacha de vehículos, según cantón, 2010-2021</t>
  </si>
  <si>
    <t>Violación o tentativa de violación, según cantón, 2010-2021</t>
  </si>
  <si>
    <t>Asalto a casa de habitación, según distrito, 2010-2021</t>
  </si>
  <si>
    <t>Copey</t>
  </si>
  <si>
    <t>Jardín</t>
  </si>
  <si>
    <t>Santa María</t>
  </si>
  <si>
    <t>Llano Bonito</t>
  </si>
  <si>
    <t>San Andrés</t>
  </si>
  <si>
    <t>San Antonio</t>
  </si>
  <si>
    <t>San Isidro</t>
  </si>
  <si>
    <t>San Pablo</t>
  </si>
  <si>
    <t>Santa Cruz</t>
  </si>
  <si>
    <t>San Carlos</t>
  </si>
  <si>
    <t>San Lorenzo</t>
  </si>
  <si>
    <t>San Marcos</t>
  </si>
  <si>
    <t>Femenino</t>
  </si>
  <si>
    <t>Masculino</t>
  </si>
  <si>
    <t>(Victima: extranjero, todas las edades)</t>
  </si>
  <si>
    <t>(Victima: todas las nacionalidades, todas las edades)</t>
  </si>
  <si>
    <t>Asalto a persona, según distrito, 2010-2021</t>
  </si>
  <si>
    <t>Homicidio doloso, según distrito, 2010-2021</t>
  </si>
  <si>
    <t>(Victima: extranjeros, todas las edades)</t>
  </si>
  <si>
    <t>Hurto a persona, según distrito, 2010-2021</t>
  </si>
  <si>
    <t>Infracción a la ley contra violencia doméstica, según distrito, 2010-2021</t>
  </si>
  <si>
    <t xml:space="preserve"> Infracción a la ley de armas y explosivos , según distrito, 2010-2021</t>
  </si>
  <si>
    <t>(Victima: todas las nacioanlidades, todas las edades)</t>
  </si>
  <si>
    <t>Infracción a la ley de penalización de la violencia contra las mujeres, según distrito, 2010-2021</t>
  </si>
  <si>
    <t>Infracción a la ley de psicotrópicos, según distrito, 2010-2021</t>
  </si>
  <si>
    <t>Léon Cortés Castro</t>
  </si>
  <si>
    <t>Robo a casa de habitación, según distrito, 2010-2021</t>
  </si>
  <si>
    <t>Robo a edificación, según distrito, 2010-2021</t>
  </si>
  <si>
    <t>Robo a persona, según distrito, 2010-2021</t>
  </si>
  <si>
    <t>Robo de vehículo, según distrito, 2010-2021</t>
  </si>
  <si>
    <t>Tacha de vehículo, según distrito, 2010-2021</t>
  </si>
  <si>
    <t>Violación o tentativa de violación, según distrito, 2010-2021</t>
  </si>
  <si>
    <t>Los Santos</t>
  </si>
  <si>
    <t>Asaltos</t>
  </si>
  <si>
    <t>Homicidios dolosos</t>
  </si>
  <si>
    <t>Hurtos</t>
  </si>
  <si>
    <t>Robos</t>
  </si>
  <si>
    <t>R Vehículos</t>
  </si>
  <si>
    <t>Violaciones</t>
  </si>
  <si>
    <t>Armas y explosivos</t>
  </si>
  <si>
    <t>Psicotrópicos</t>
  </si>
  <si>
    <t>V. Doméstica</t>
  </si>
  <si>
    <t>San Cruz</t>
  </si>
  <si>
    <t>Cirrí Sur</t>
  </si>
  <si>
    <t>Naranjo</t>
  </si>
  <si>
    <t>Palmitos</t>
  </si>
  <si>
    <t>Rosario</t>
  </si>
  <si>
    <t>San Jerónimo</t>
  </si>
  <si>
    <t>San José</t>
  </si>
  <si>
    <t>San Juan</t>
  </si>
  <si>
    <t>San Miguel</t>
  </si>
  <si>
    <t>Asalto</t>
  </si>
  <si>
    <t>Hurto</t>
  </si>
  <si>
    <t>Robo</t>
  </si>
  <si>
    <t>R Vehículo</t>
  </si>
  <si>
    <t>Violación y otros</t>
  </si>
  <si>
    <t>Homicidio</t>
  </si>
  <si>
    <t xml:space="preserve">San Vito </t>
  </si>
  <si>
    <t xml:space="preserve">Sabalito </t>
  </si>
  <si>
    <t xml:space="preserve">Aguabuena </t>
  </si>
  <si>
    <t xml:space="preserve">Limoncito </t>
  </si>
  <si>
    <t xml:space="preserve">Pittier </t>
  </si>
  <si>
    <t xml:space="preserve">Zarcero </t>
  </si>
  <si>
    <t xml:space="preserve">Laguna </t>
  </si>
  <si>
    <t xml:space="preserve">Tapezco </t>
  </si>
  <si>
    <t xml:space="preserve">Guadalupe </t>
  </si>
  <si>
    <t xml:space="preserve">Palmira </t>
  </si>
  <si>
    <t xml:space="preserve">Zapote </t>
  </si>
  <si>
    <t xml:space="preserve">Brisas </t>
  </si>
  <si>
    <t>León Cortés</t>
  </si>
  <si>
    <t>Orotina</t>
  </si>
  <si>
    <t>VD</t>
  </si>
  <si>
    <t>VM</t>
  </si>
  <si>
    <t>Robos a casa</t>
  </si>
  <si>
    <t>Violencia doméstica</t>
  </si>
  <si>
    <t>V. Mujeres</t>
  </si>
  <si>
    <t>VD+VM</t>
  </si>
  <si>
    <t>V Doméstica</t>
  </si>
  <si>
    <t>V Mujeres</t>
  </si>
  <si>
    <t>Robo a casa</t>
  </si>
  <si>
    <t>Robo a edificio</t>
  </si>
  <si>
    <t>Violencia en hogar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</si>
</sst>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7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2" fillId="0" borderId="0" xfId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1" fillId="0" borderId="0" xfId="0" applyFont="1"/>
    <xf numFmtId="0" fontId="3" fillId="0" borderId="0" xfId="0" applyFont="1"/>
    <xf numFmtId="0" fontId="3" fillId="0" borderId="1" xfId="0" applyFont="1" applyBorder="1"/>
    <xf numFmtId="3" fontId="0" fillId="0" borderId="0" xfId="0" applyNumberFormat="1"/>
    <xf numFmtId="0" fontId="0" fillId="0" borderId="0" xfId="0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1" fontId="0" fillId="0" borderId="0" xfId="0" applyNumberFormat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Asaltos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 casas de habitación en los cantones de la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Zona de Los Santos y Naranjo (2010-2021)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Asal_Casa!#REF!</c:f>
              <c:numCache>
                <c:formatCode>General</c:formatCode>
                <c:ptCount val="4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Asal_Casa!#REF!</c15:sqref>
                        </c15:formulaRef>
                      </c:ext>
                    </c:extLst>
                    <c:strCache>
                      <c:ptCount val="1"/>
                      <c:pt idx="0">
                        <c:v>Dota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Asal_Casa!#REF!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B4A-4A91-ACFC-210E2A16620B}"/>
            </c:ext>
          </c:extLst>
        </c:ser>
        <c:ser>
          <c:idx val="1"/>
          <c:order val="1"/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Asal_Casa!#REF!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3">
                  <c:v>3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Asal_Casa!#REF!</c15:sqref>
                        </c15:formulaRef>
                      </c:ext>
                    </c:extLst>
                    <c:strCache>
                      <c:ptCount val="1"/>
                      <c:pt idx="0">
                        <c:v>León Cortés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Asal_Casa!#REF!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B4A-4A91-ACFC-210E2A16620B}"/>
            </c:ext>
          </c:extLst>
        </c:ser>
        <c:ser>
          <c:idx val="2"/>
          <c:order val="2"/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Asal_Casa!#REF!</c:f>
              <c:numCache>
                <c:formatCode>General</c:formatCode>
                <c:ptCount val="4"/>
                <c:pt idx="3">
                  <c:v>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Asal_Casa!#REF!</c15:sqref>
                        </c15:formulaRef>
                      </c:ext>
                    </c:extLst>
                    <c:strCache>
                      <c:ptCount val="1"/>
                      <c:pt idx="0">
                        <c:v>Tarrazú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Asal_Casa!#REF!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2018</c:v>
                      </c:pt>
                      <c:pt idx="1">
                        <c:v>2019</c:v>
                      </c:pt>
                      <c:pt idx="2">
                        <c:v>2020</c:v>
                      </c:pt>
                      <c:pt idx="3">
                        <c:v>2021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5B4A-4A91-ACFC-210E2A1662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4604024"/>
        <c:axId val="554603704"/>
      </c:barChart>
      <c:catAx>
        <c:axId val="554604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4603704"/>
        <c:crosses val="autoZero"/>
        <c:auto val="1"/>
        <c:lblAlgn val="ctr"/>
        <c:lblOffset val="100"/>
        <c:noMultiLvlLbl val="0"/>
      </c:catAx>
      <c:valAx>
        <c:axId val="554603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46040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[1]Psico!$L$75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[1]Psico!$M$74:$P$74</c:f>
              <c:strCache>
                <c:ptCount val="4"/>
                <c:pt idx="0">
                  <c:v>Hurtos</c:v>
                </c:pt>
                <c:pt idx="1">
                  <c:v>Psicotrópicos</c:v>
                </c:pt>
                <c:pt idx="2">
                  <c:v>Robos a casa</c:v>
                </c:pt>
                <c:pt idx="3">
                  <c:v>VD+VM</c:v>
                </c:pt>
              </c:strCache>
            </c:strRef>
          </c:cat>
          <c:val>
            <c:numRef>
              <c:f>[1]Psico!$M$75:$P$75</c:f>
              <c:numCache>
                <c:formatCode>General</c:formatCode>
                <c:ptCount val="4"/>
                <c:pt idx="0">
                  <c:v>8</c:v>
                </c:pt>
                <c:pt idx="1">
                  <c:v>85</c:v>
                </c:pt>
                <c:pt idx="2">
                  <c:v>34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4B-422C-B4FF-75E72C132DCD}"/>
            </c:ext>
          </c:extLst>
        </c:ser>
        <c:ser>
          <c:idx val="1"/>
          <c:order val="1"/>
          <c:tx>
            <c:strRef>
              <c:f>[1]Psico!$L$76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[1]Psico!$M$74:$P$74</c:f>
              <c:strCache>
                <c:ptCount val="4"/>
                <c:pt idx="0">
                  <c:v>Hurtos</c:v>
                </c:pt>
                <c:pt idx="1">
                  <c:v>Psicotrópicos</c:v>
                </c:pt>
                <c:pt idx="2">
                  <c:v>Robos a casa</c:v>
                </c:pt>
                <c:pt idx="3">
                  <c:v>VD+VM</c:v>
                </c:pt>
              </c:strCache>
            </c:strRef>
          </c:cat>
          <c:val>
            <c:numRef>
              <c:f>[1]Psico!$M$76:$P$76</c:f>
              <c:numCache>
                <c:formatCode>General</c:formatCode>
                <c:ptCount val="4"/>
                <c:pt idx="0">
                  <c:v>33</c:v>
                </c:pt>
                <c:pt idx="1">
                  <c:v>131</c:v>
                </c:pt>
                <c:pt idx="2">
                  <c:v>66</c:v>
                </c:pt>
                <c:pt idx="3">
                  <c:v>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4B-422C-B4FF-75E72C132DCD}"/>
            </c:ext>
          </c:extLst>
        </c:ser>
        <c:ser>
          <c:idx val="2"/>
          <c:order val="2"/>
          <c:tx>
            <c:strRef>
              <c:f>[1]Psico!$L$77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[1]Psico!$M$74:$P$74</c:f>
              <c:strCache>
                <c:ptCount val="4"/>
                <c:pt idx="0">
                  <c:v>Hurtos</c:v>
                </c:pt>
                <c:pt idx="1">
                  <c:v>Psicotrópicos</c:v>
                </c:pt>
                <c:pt idx="2">
                  <c:v>Robos a casa</c:v>
                </c:pt>
                <c:pt idx="3">
                  <c:v>VD+VM</c:v>
                </c:pt>
              </c:strCache>
            </c:strRef>
          </c:cat>
          <c:val>
            <c:numRef>
              <c:f>[1]Psico!$M$77:$P$77</c:f>
              <c:numCache>
                <c:formatCode>General</c:formatCode>
                <c:ptCount val="4"/>
                <c:pt idx="0">
                  <c:v>12</c:v>
                </c:pt>
                <c:pt idx="1">
                  <c:v>0</c:v>
                </c:pt>
                <c:pt idx="2">
                  <c:v>33</c:v>
                </c:pt>
                <c:pt idx="3">
                  <c:v>132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4B-422C-B4FF-75E72C132D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6496456"/>
        <c:axId val="486497512"/>
      </c:barChart>
      <c:catAx>
        <c:axId val="486496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6497512"/>
        <c:crosses val="autoZero"/>
        <c:auto val="1"/>
        <c:lblAlgn val="ctr"/>
        <c:lblOffset val="100"/>
        <c:noMultiLvlLbl val="0"/>
      </c:catAx>
      <c:valAx>
        <c:axId val="486497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649645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Hurtos a personas, infracciones a la Ley de Psicotrópicos y robos a casa en la Zona de Los Santos (2018-2020)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[1]Psico!$L$70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[1]Psico!$M$69:$Q$69</c:f>
              <c:strCache>
                <c:ptCount val="5"/>
                <c:pt idx="0">
                  <c:v>Hurtos</c:v>
                </c:pt>
                <c:pt idx="1">
                  <c:v>Psicotrópicos</c:v>
                </c:pt>
                <c:pt idx="2">
                  <c:v>Robos a casa</c:v>
                </c:pt>
                <c:pt idx="3">
                  <c:v>Violencia doméstica</c:v>
                </c:pt>
                <c:pt idx="4">
                  <c:v>V. Mujeres</c:v>
                </c:pt>
              </c:strCache>
            </c:strRef>
          </c:cat>
          <c:val>
            <c:numRef>
              <c:f>[1]Psico!$M$70:$Q$70</c:f>
              <c:numCache>
                <c:formatCode>General</c:formatCode>
                <c:ptCount val="5"/>
                <c:pt idx="0">
                  <c:v>8</c:v>
                </c:pt>
                <c:pt idx="1">
                  <c:v>328</c:v>
                </c:pt>
                <c:pt idx="2">
                  <c:v>34</c:v>
                </c:pt>
                <c:pt idx="3">
                  <c:v>65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DE-49C6-B5CF-71AE5025B853}"/>
            </c:ext>
          </c:extLst>
        </c:ser>
        <c:ser>
          <c:idx val="1"/>
          <c:order val="1"/>
          <c:tx>
            <c:strRef>
              <c:f>[1]Psico!$L$71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[1]Psico!$M$69:$Q$69</c:f>
              <c:strCache>
                <c:ptCount val="5"/>
                <c:pt idx="0">
                  <c:v>Hurtos</c:v>
                </c:pt>
                <c:pt idx="1">
                  <c:v>Psicotrópicos</c:v>
                </c:pt>
                <c:pt idx="2">
                  <c:v>Robos a casa</c:v>
                </c:pt>
                <c:pt idx="3">
                  <c:v>Violencia doméstica</c:v>
                </c:pt>
                <c:pt idx="4">
                  <c:v>V. Mujeres</c:v>
                </c:pt>
              </c:strCache>
            </c:strRef>
          </c:cat>
          <c:val>
            <c:numRef>
              <c:f>[1]Psico!$M$71:$Q$71</c:f>
              <c:numCache>
                <c:formatCode>General</c:formatCode>
                <c:ptCount val="5"/>
                <c:pt idx="0">
                  <c:v>33</c:v>
                </c:pt>
                <c:pt idx="1">
                  <c:v>771</c:v>
                </c:pt>
                <c:pt idx="2">
                  <c:v>66</c:v>
                </c:pt>
                <c:pt idx="3">
                  <c:v>113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DE-49C6-B5CF-71AE5025B853}"/>
            </c:ext>
          </c:extLst>
        </c:ser>
        <c:ser>
          <c:idx val="2"/>
          <c:order val="2"/>
          <c:tx>
            <c:strRef>
              <c:f>[1]Psico!$L$72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[1]Psico!$M$69:$Q$69</c:f>
              <c:strCache>
                <c:ptCount val="5"/>
                <c:pt idx="0">
                  <c:v>Hurtos</c:v>
                </c:pt>
                <c:pt idx="1">
                  <c:v>Psicotrópicos</c:v>
                </c:pt>
                <c:pt idx="2">
                  <c:v>Robos a casa</c:v>
                </c:pt>
                <c:pt idx="3">
                  <c:v>Violencia doméstica</c:v>
                </c:pt>
                <c:pt idx="4">
                  <c:v>V. Mujeres</c:v>
                </c:pt>
              </c:strCache>
            </c:strRef>
          </c:cat>
          <c:val>
            <c:numRef>
              <c:f>[1]Psico!$M$72:$Q$72</c:f>
              <c:numCache>
                <c:formatCode>General</c:formatCode>
                <c:ptCount val="5"/>
                <c:pt idx="0">
                  <c:v>12</c:v>
                </c:pt>
                <c:pt idx="1">
                  <c:v>275</c:v>
                </c:pt>
                <c:pt idx="2">
                  <c:v>33</c:v>
                </c:pt>
                <c:pt idx="3">
                  <c:v>58</c:v>
                </c:pt>
                <c:pt idx="4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DE-49C6-B5CF-71AE5025B8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4227024"/>
        <c:axId val="484228080"/>
      </c:barChart>
      <c:catAx>
        <c:axId val="48422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4228080"/>
        <c:crosses val="autoZero"/>
        <c:auto val="1"/>
        <c:lblAlgn val="ctr"/>
        <c:lblOffset val="100"/>
        <c:noMultiLvlLbl val="0"/>
      </c:catAx>
      <c:valAx>
        <c:axId val="484228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422702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Robos a casa de habitación en los cantones de la Zona de Los Santos (2018-2021)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[1]Rob_Cas!$N$40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[1]Rob_Cas!$M$49:$M$52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[1]Rob_Cas!$N$49:$N$52</c:f>
              <c:numCache>
                <c:formatCode>General</c:formatCode>
                <c:ptCount val="4"/>
                <c:pt idx="0">
                  <c:v>4</c:v>
                </c:pt>
                <c:pt idx="1">
                  <c:v>11</c:v>
                </c:pt>
                <c:pt idx="2">
                  <c:v>5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E5-4A02-A544-9E0EA6C4A304}"/>
            </c:ext>
          </c:extLst>
        </c:ser>
        <c:ser>
          <c:idx val="1"/>
          <c:order val="1"/>
          <c:tx>
            <c:strRef>
              <c:f>[1]Rob_Cas!$O$40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[1]Rob_Cas!$M$49:$M$52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[1]Rob_Cas!$O$49:$O$52</c:f>
              <c:numCache>
                <c:formatCode>General</c:formatCode>
                <c:ptCount val="4"/>
                <c:pt idx="0">
                  <c:v>17</c:v>
                </c:pt>
                <c:pt idx="1">
                  <c:v>32</c:v>
                </c:pt>
                <c:pt idx="2">
                  <c:v>19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E5-4A02-A544-9E0EA6C4A304}"/>
            </c:ext>
          </c:extLst>
        </c:ser>
        <c:ser>
          <c:idx val="2"/>
          <c:order val="2"/>
          <c:tx>
            <c:strRef>
              <c:f>[1]Rob_Cas!$P$40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[1]Rob_Cas!$M$49:$M$52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[1]Rob_Cas!$P$49:$P$52</c:f>
              <c:numCache>
                <c:formatCode>General</c:formatCode>
                <c:ptCount val="4"/>
                <c:pt idx="0">
                  <c:v>13</c:v>
                </c:pt>
                <c:pt idx="1">
                  <c:v>23</c:v>
                </c:pt>
                <c:pt idx="2">
                  <c:v>9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E5-4A02-A544-9E0EA6C4A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9380984"/>
        <c:axId val="569384824"/>
      </c:barChart>
      <c:catAx>
        <c:axId val="569380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384824"/>
        <c:crosses val="autoZero"/>
        <c:auto val="1"/>
        <c:lblAlgn val="ctr"/>
        <c:lblOffset val="100"/>
        <c:noMultiLvlLbl val="0"/>
      </c:catAx>
      <c:valAx>
        <c:axId val="56938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3809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Robos a edificación en los cantones de la Zona de Los Santos (2010-2021)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[1]Rob_Edi!$N$22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[1]Rob_Edi!$M$31:$M$34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[1]Rob_Edi!$N$31:$N$34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6</c:v>
                </c:pt>
                <c:pt idx="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F0-401A-AB9B-30A91AC45933}"/>
            </c:ext>
          </c:extLst>
        </c:ser>
        <c:ser>
          <c:idx val="1"/>
          <c:order val="1"/>
          <c:tx>
            <c:strRef>
              <c:f>[1]Rob_Edi!$O$22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[1]Rob_Edi!$M$31:$M$34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[1]Rob_Edi!$O$31:$O$34</c:f>
              <c:numCache>
                <c:formatCode>General</c:formatCode>
                <c:ptCount val="4"/>
                <c:pt idx="0">
                  <c:v>12</c:v>
                </c:pt>
                <c:pt idx="1">
                  <c:v>7</c:v>
                </c:pt>
                <c:pt idx="2">
                  <c:v>8</c:v>
                </c:pt>
                <c:pt idx="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F0-401A-AB9B-30A91AC45933}"/>
            </c:ext>
          </c:extLst>
        </c:ser>
        <c:ser>
          <c:idx val="2"/>
          <c:order val="2"/>
          <c:tx>
            <c:strRef>
              <c:f>[1]Rob_Edi!$P$22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[1]Rob_Edi!$M$31:$M$34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[1]Rob_Edi!$P$31:$P$34</c:f>
              <c:numCache>
                <c:formatCode>General</c:formatCode>
                <c:ptCount val="4"/>
                <c:pt idx="0">
                  <c:v>11</c:v>
                </c:pt>
                <c:pt idx="1">
                  <c:v>16</c:v>
                </c:pt>
                <c:pt idx="2">
                  <c:v>6</c:v>
                </c:pt>
                <c:pt idx="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F0-401A-AB9B-30A91AC459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9386744"/>
        <c:axId val="569387064"/>
      </c:barChart>
      <c:catAx>
        <c:axId val="569386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387064"/>
        <c:crosses val="autoZero"/>
        <c:auto val="1"/>
        <c:lblAlgn val="ctr"/>
        <c:lblOffset val="100"/>
        <c:noMultiLvlLbl val="0"/>
      </c:catAx>
      <c:valAx>
        <c:axId val="569387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38674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Robo a persona en los cantones de la Zona de Los Santos (2010-2021)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[1]Rob_Per!$N$38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[1]Rob_Per!$M$40:$M$50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[1]Rob_Per!$N$40:$N$50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5-4167-8766-92C13C5EB595}"/>
            </c:ext>
          </c:extLst>
        </c:ser>
        <c:ser>
          <c:idx val="1"/>
          <c:order val="1"/>
          <c:tx>
            <c:strRef>
              <c:f>[1]Rob_Per!$O$38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[1]Rob_Per!$M$40:$M$50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[1]Rob_Per!$O$40:$O$50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45-4167-8766-92C13C5EB595}"/>
            </c:ext>
          </c:extLst>
        </c:ser>
        <c:ser>
          <c:idx val="2"/>
          <c:order val="2"/>
          <c:tx>
            <c:strRef>
              <c:f>[1]Rob_Per!$P$38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[1]Rob_Per!$M$40:$M$50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[1]Rob_Per!$P$40:$P$50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45-4167-8766-92C13C5EB5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9405304"/>
        <c:axId val="569404664"/>
      </c:barChart>
      <c:catAx>
        <c:axId val="569405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404664"/>
        <c:crosses val="autoZero"/>
        <c:auto val="1"/>
        <c:lblAlgn val="ctr"/>
        <c:lblOffset val="100"/>
        <c:noMultiLvlLbl val="0"/>
      </c:catAx>
      <c:valAx>
        <c:axId val="569404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40530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Robo de vehículos en los cantones de la Zona de Los Santos (2010-2021)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[1]Rob_Veh!$N$46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[1]Rob_Veh!$M$55:$M$58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[1]Rob_Veh!$N$55:$N$58</c:f>
              <c:numCache>
                <c:formatCode>General</c:formatCode>
                <c:ptCount val="4"/>
                <c:pt idx="0">
                  <c:v>2</c:v>
                </c:pt>
                <c:pt idx="1">
                  <c:v>5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C8-45BF-894E-1C7CED61F77E}"/>
            </c:ext>
          </c:extLst>
        </c:ser>
        <c:ser>
          <c:idx val="1"/>
          <c:order val="1"/>
          <c:tx>
            <c:strRef>
              <c:f>[1]Rob_Veh!$O$46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[1]Rob_Veh!$M$55:$M$58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[1]Rob_Veh!$O$55:$O$58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C8-45BF-894E-1C7CED61F77E}"/>
            </c:ext>
          </c:extLst>
        </c:ser>
        <c:ser>
          <c:idx val="2"/>
          <c:order val="2"/>
          <c:tx>
            <c:strRef>
              <c:f>[1]Rob_Veh!$P$46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[1]Rob_Veh!$M$55:$M$58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[1]Rob_Veh!$P$55:$P$58</c:f>
              <c:numCache>
                <c:formatCode>General</c:formatCode>
                <c:ptCount val="4"/>
                <c:pt idx="1">
                  <c:v>12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C8-45BF-894E-1C7CED61F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1931640"/>
        <c:axId val="551931960"/>
      </c:barChart>
      <c:catAx>
        <c:axId val="55193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1931960"/>
        <c:crosses val="autoZero"/>
        <c:auto val="1"/>
        <c:lblAlgn val="ctr"/>
        <c:lblOffset val="100"/>
        <c:noMultiLvlLbl val="0"/>
      </c:catAx>
      <c:valAx>
        <c:axId val="551931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193164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Tacha de vehículos en los cantones de la Zona de Los Santos (2013-2021)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[1]Tac_Veh!$N$46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[1]Tac_Veh!$M$50:$M$58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[1]Tac_Veh!$N$50:$N$58</c:f>
              <c:numCache>
                <c:formatCode>General</c:formatCode>
                <c:ptCount val="9"/>
                <c:pt idx="0">
                  <c:v>5</c:v>
                </c:pt>
                <c:pt idx="5">
                  <c:v>4</c:v>
                </c:pt>
                <c:pt idx="7">
                  <c:v>3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F7-405A-B23A-81AC69872156}"/>
            </c:ext>
          </c:extLst>
        </c:ser>
        <c:ser>
          <c:idx val="1"/>
          <c:order val="1"/>
          <c:tx>
            <c:strRef>
              <c:f>[1]Tac_Veh!$O$46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[1]Tac_Veh!$M$50:$M$58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[1]Tac_Veh!$O$50:$O$58</c:f>
              <c:numCache>
                <c:formatCode>General</c:formatCode>
                <c:ptCount val="9"/>
                <c:pt idx="0">
                  <c:v>1</c:v>
                </c:pt>
                <c:pt idx="5">
                  <c:v>2</c:v>
                </c:pt>
                <c:pt idx="7">
                  <c:v>4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F7-405A-B23A-81AC69872156}"/>
            </c:ext>
          </c:extLst>
        </c:ser>
        <c:ser>
          <c:idx val="2"/>
          <c:order val="2"/>
          <c:tx>
            <c:strRef>
              <c:f>[1]Tac_Veh!$P$46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[1]Tac_Veh!$M$50:$M$58</c:f>
              <c:numCache>
                <c:formatCode>General</c:formatCode>
                <c:ptCount val="9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</c:numCache>
            </c:numRef>
          </c:cat>
          <c:val>
            <c:numRef>
              <c:f>[1]Tac_Veh!$P$50:$P$58</c:f>
              <c:numCache>
                <c:formatCode>General</c:formatCode>
                <c:ptCount val="9"/>
                <c:pt idx="0">
                  <c:v>13</c:v>
                </c:pt>
                <c:pt idx="3">
                  <c:v>6</c:v>
                </c:pt>
                <c:pt idx="5">
                  <c:v>6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F7-405A-B23A-81AC69872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9413304"/>
        <c:axId val="569412344"/>
      </c:barChart>
      <c:catAx>
        <c:axId val="569413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412344"/>
        <c:crosses val="autoZero"/>
        <c:auto val="1"/>
        <c:lblAlgn val="ctr"/>
        <c:lblOffset val="100"/>
        <c:noMultiLvlLbl val="0"/>
      </c:catAx>
      <c:valAx>
        <c:axId val="569412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41330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Violación o tentativa de violación en los cantones de la Zona de Los Santos (2014-2021)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[1]Vio_Ten!$N$46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[1]Vio_Ten!$M$51:$M$58</c:f>
              <c:numCache>
                <c:formatCode>General</c:formatCod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numCache>
            </c:numRef>
          </c:cat>
          <c:val>
            <c:numRef>
              <c:f>[1]Vio_Ten!$N$51:$N$58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4C-4EAC-91DC-DFF16F38F8C6}"/>
            </c:ext>
          </c:extLst>
        </c:ser>
        <c:ser>
          <c:idx val="1"/>
          <c:order val="1"/>
          <c:tx>
            <c:strRef>
              <c:f>[1]Vio_Ten!$O$46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[1]Vio_Ten!$M$51:$M$58</c:f>
              <c:numCache>
                <c:formatCode>General</c:formatCod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numCache>
            </c:numRef>
          </c:cat>
          <c:val>
            <c:numRef>
              <c:f>[1]Vio_Ten!$O$51:$O$58</c:f>
              <c:numCache>
                <c:formatCode>General</c:formatCode>
                <c:ptCount val="8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4C-4EAC-91DC-DFF16F38F8C6}"/>
            </c:ext>
          </c:extLst>
        </c:ser>
        <c:ser>
          <c:idx val="2"/>
          <c:order val="2"/>
          <c:tx>
            <c:strRef>
              <c:f>[1]Vio_Ten!$P$46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[1]Vio_Ten!$M$51:$M$58</c:f>
              <c:numCache>
                <c:formatCode>General</c:formatCod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</c:numCache>
            </c:numRef>
          </c:cat>
          <c:val>
            <c:numRef>
              <c:f>[1]Vio_Ten!$P$51:$P$58</c:f>
              <c:numCache>
                <c:formatCode>General</c:formatCode>
                <c:ptCount val="8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4C-4EAC-91DC-DFF16F38F8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69432184"/>
        <c:axId val="569434744"/>
      </c:barChart>
      <c:catAx>
        <c:axId val="569432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434744"/>
        <c:crosses val="autoZero"/>
        <c:auto val="1"/>
        <c:lblAlgn val="ctr"/>
        <c:lblOffset val="100"/>
        <c:noMultiLvlLbl val="0"/>
      </c:catAx>
      <c:valAx>
        <c:axId val="569434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694321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Tasa de incidencia (por cada 10 mil habitantes) de los delitos de Psicotrópicos en los distritos de Los Santos y Naranjo enn 2016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7915415871432639E-2"/>
          <c:y val="0.10820837538443674"/>
          <c:w val="0.91975409285775944"/>
          <c:h val="0.7537705965023727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521-444E-920B-42D7518E2EFD}"/>
              </c:ext>
            </c:extLst>
          </c:dPt>
          <c:dPt>
            <c:idx val="13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521-444E-920B-42D7518E2EFD}"/>
              </c:ext>
            </c:extLst>
          </c:dPt>
          <c:dPt>
            <c:idx val="1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521-444E-920B-42D7518E2EFD}"/>
              </c:ext>
            </c:extLst>
          </c:dPt>
          <c:dPt>
            <c:idx val="15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521-444E-920B-42D7518E2EFD}"/>
              </c:ext>
            </c:extLst>
          </c:dPt>
          <c:dPt>
            <c:idx val="1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521-444E-920B-42D7518E2EFD}"/>
              </c:ext>
            </c:extLst>
          </c:dPt>
          <c:dPt>
            <c:idx val="17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521-444E-920B-42D7518E2EFD}"/>
              </c:ext>
            </c:extLst>
          </c:dPt>
          <c:dPt>
            <c:idx val="18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521-444E-920B-42D7518E2EFD}"/>
              </c:ext>
            </c:extLst>
          </c:dPt>
          <c:dPt>
            <c:idx val="19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7521-444E-920B-42D7518E2EFD}"/>
              </c:ext>
            </c:extLst>
          </c:dPt>
          <c:cat>
            <c:strRef>
              <c:f>'[2]2016'!$M$5:$M$24</c:f>
              <c:strCache>
                <c:ptCount val="20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  <c:pt idx="12">
                  <c:v>Cirrí Sur</c:v>
                </c:pt>
                <c:pt idx="13">
                  <c:v>Naranjo</c:v>
                </c:pt>
                <c:pt idx="14">
                  <c:v>Palmitos</c:v>
                </c:pt>
                <c:pt idx="15">
                  <c:v>Rosario</c:v>
                </c:pt>
                <c:pt idx="16">
                  <c:v>San Jerónimo</c:v>
                </c:pt>
                <c:pt idx="17">
                  <c:v>San José</c:v>
                </c:pt>
                <c:pt idx="18">
                  <c:v>San Juan</c:v>
                </c:pt>
                <c:pt idx="19">
                  <c:v>San Miguel</c:v>
                </c:pt>
              </c:strCache>
            </c:strRef>
          </c:cat>
          <c:val>
            <c:numRef>
              <c:f>'[2]2016'!$N$5:$N$24</c:f>
              <c:numCache>
                <c:formatCode>General</c:formatCode>
                <c:ptCount val="20"/>
                <c:pt idx="0">
                  <c:v>0</c:v>
                </c:pt>
                <c:pt idx="1">
                  <c:v>28</c:v>
                </c:pt>
                <c:pt idx="2">
                  <c:v>108</c:v>
                </c:pt>
                <c:pt idx="3">
                  <c:v>9</c:v>
                </c:pt>
                <c:pt idx="5">
                  <c:v>17</c:v>
                </c:pt>
                <c:pt idx="6">
                  <c:v>57</c:v>
                </c:pt>
                <c:pt idx="7">
                  <c:v>118</c:v>
                </c:pt>
                <c:pt idx="8">
                  <c:v>10</c:v>
                </c:pt>
                <c:pt idx="9">
                  <c:v>10</c:v>
                </c:pt>
                <c:pt idx="10">
                  <c:v>74</c:v>
                </c:pt>
                <c:pt idx="11">
                  <c:v>143</c:v>
                </c:pt>
                <c:pt idx="12">
                  <c:v>21</c:v>
                </c:pt>
                <c:pt idx="13">
                  <c:v>345</c:v>
                </c:pt>
                <c:pt idx="14">
                  <c:v>45</c:v>
                </c:pt>
                <c:pt idx="15">
                  <c:v>173</c:v>
                </c:pt>
                <c:pt idx="16">
                  <c:v>91</c:v>
                </c:pt>
                <c:pt idx="17">
                  <c:v>14</c:v>
                </c:pt>
                <c:pt idx="18">
                  <c:v>47</c:v>
                </c:pt>
                <c:pt idx="19">
                  <c:v>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7521-444E-920B-42D7518E2E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70569896"/>
        <c:axId val="270572008"/>
      </c:barChart>
      <c:catAx>
        <c:axId val="27056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70572008"/>
        <c:crosses val="autoZero"/>
        <c:auto val="1"/>
        <c:lblAlgn val="ctr"/>
        <c:lblOffset val="100"/>
        <c:noMultiLvlLbl val="0"/>
      </c:catAx>
      <c:valAx>
        <c:axId val="270572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270569896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Tasas de incidencia (por cada 10 mil habitantes) en delitos de Hurtos, Robos y Psicotrópicos en los distritos de Los Santos en 2016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'[2]Tasas 2016'!$M$5</c:f>
              <c:strCache>
                <c:ptCount val="1"/>
                <c:pt idx="0">
                  <c:v>Psicotrópicos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'[2]Tasas 2016'!$L$6:$L$17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'[2]Tasas 2016'!$M$6:$M$17</c:f>
              <c:numCache>
                <c:formatCode>General</c:formatCode>
                <c:ptCount val="12"/>
                <c:pt idx="0">
                  <c:v>0</c:v>
                </c:pt>
                <c:pt idx="1">
                  <c:v>28</c:v>
                </c:pt>
                <c:pt idx="2">
                  <c:v>108</c:v>
                </c:pt>
                <c:pt idx="3">
                  <c:v>9</c:v>
                </c:pt>
                <c:pt idx="5">
                  <c:v>17</c:v>
                </c:pt>
                <c:pt idx="6">
                  <c:v>57</c:v>
                </c:pt>
                <c:pt idx="7">
                  <c:v>118</c:v>
                </c:pt>
                <c:pt idx="8">
                  <c:v>10</c:v>
                </c:pt>
                <c:pt idx="9">
                  <c:v>10</c:v>
                </c:pt>
                <c:pt idx="10">
                  <c:v>74</c:v>
                </c:pt>
                <c:pt idx="11">
                  <c:v>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0F-4EC7-B51E-3B3E1F7E7E77}"/>
            </c:ext>
          </c:extLst>
        </c:ser>
        <c:ser>
          <c:idx val="1"/>
          <c:order val="1"/>
          <c:tx>
            <c:strRef>
              <c:f>'[2]Tasas 2016'!$N$5</c:f>
              <c:strCache>
                <c:ptCount val="1"/>
                <c:pt idx="0">
                  <c:v>Hurtos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strRef>
              <c:f>'[2]Tasas 2016'!$L$6:$L$17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'[2]Tasas 2016'!$N$6:$N$17</c:f>
              <c:numCache>
                <c:formatCode>General</c:formatCode>
                <c:ptCount val="12"/>
                <c:pt idx="0">
                  <c:v>10</c:v>
                </c:pt>
                <c:pt idx="1">
                  <c:v>2</c:v>
                </c:pt>
                <c:pt idx="2">
                  <c:v>9</c:v>
                </c:pt>
                <c:pt idx="3">
                  <c:v>0</c:v>
                </c:pt>
                <c:pt idx="4">
                  <c:v>6</c:v>
                </c:pt>
                <c:pt idx="5">
                  <c:v>0</c:v>
                </c:pt>
                <c:pt idx="6">
                  <c:v>11</c:v>
                </c:pt>
                <c:pt idx="7">
                  <c:v>7</c:v>
                </c:pt>
                <c:pt idx="8">
                  <c:v>0</c:v>
                </c:pt>
                <c:pt idx="9">
                  <c:v>10</c:v>
                </c:pt>
                <c:pt idx="10">
                  <c:v>0</c:v>
                </c:pt>
                <c:pt idx="11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0F-4EC7-B51E-3B3E1F7E7E77}"/>
            </c:ext>
          </c:extLst>
        </c:ser>
        <c:ser>
          <c:idx val="2"/>
          <c:order val="2"/>
          <c:tx>
            <c:strRef>
              <c:f>'[2]Tasas 2016'!$O$5</c:f>
              <c:strCache>
                <c:ptCount val="1"/>
                <c:pt idx="0">
                  <c:v>Robos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strRef>
              <c:f>'[2]Tasas 2016'!$L$6:$L$17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'[2]Tasas 2016'!$O$6:$O$17</c:f>
              <c:numCache>
                <c:formatCode>General</c:formatCode>
                <c:ptCount val="12"/>
                <c:pt idx="0">
                  <c:v>10</c:v>
                </c:pt>
                <c:pt idx="1">
                  <c:v>4</c:v>
                </c:pt>
                <c:pt idx="2">
                  <c:v>29</c:v>
                </c:pt>
                <c:pt idx="3">
                  <c:v>0</c:v>
                </c:pt>
                <c:pt idx="4">
                  <c:v>6</c:v>
                </c:pt>
                <c:pt idx="5">
                  <c:v>8</c:v>
                </c:pt>
                <c:pt idx="6">
                  <c:v>11</c:v>
                </c:pt>
                <c:pt idx="7">
                  <c:v>32</c:v>
                </c:pt>
                <c:pt idx="8">
                  <c:v>0</c:v>
                </c:pt>
                <c:pt idx="9">
                  <c:v>20</c:v>
                </c:pt>
                <c:pt idx="10">
                  <c:v>15</c:v>
                </c:pt>
                <c:pt idx="11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0F-4EC7-B51E-3B3E1F7E7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6726240"/>
        <c:axId val="726728000"/>
      </c:barChart>
      <c:catAx>
        <c:axId val="72672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26728000"/>
        <c:crosses val="autoZero"/>
        <c:auto val="1"/>
        <c:lblAlgn val="ctr"/>
        <c:lblOffset val="100"/>
        <c:noMultiLvlLbl val="0"/>
      </c:catAx>
      <c:valAx>
        <c:axId val="72672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26726240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Asaltos a personas en los cantones de Los Santos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(2018-2021)</a:t>
            </a: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[1]Asal_Per!$N$35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[1]Asal_Per!$M$44:$M$47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[1]Asal_Per!$N$44:$N$47</c:f>
              <c:numCache>
                <c:formatCode>General</c:formatCode>
                <c:ptCount val="4"/>
                <c:pt idx="0">
                  <c:v>1</c:v>
                </c:pt>
                <c:pt idx="1">
                  <c:v>3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09-4417-B76A-DDA183B51C5F}"/>
            </c:ext>
          </c:extLst>
        </c:ser>
        <c:ser>
          <c:idx val="1"/>
          <c:order val="1"/>
          <c:tx>
            <c:strRef>
              <c:f>[1]Asal_Per!$O$35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[1]Asal_Per!$M$44:$M$47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[1]Asal_Per!$O$44:$O$47</c:f>
              <c:numCache>
                <c:formatCode>General</c:formatCode>
                <c:ptCount val="4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09-4417-B76A-DDA183B51C5F}"/>
            </c:ext>
          </c:extLst>
        </c:ser>
        <c:ser>
          <c:idx val="2"/>
          <c:order val="2"/>
          <c:tx>
            <c:strRef>
              <c:f>[1]Asal_Per!$P$35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[1]Asal_Per!$M$44:$M$47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[1]Asal_Per!$P$44:$P$47</c:f>
              <c:numCache>
                <c:formatCode>General</c:formatCode>
                <c:ptCount val="4"/>
                <c:pt idx="0">
                  <c:v>11</c:v>
                </c:pt>
                <c:pt idx="1">
                  <c:v>9</c:v>
                </c:pt>
                <c:pt idx="2">
                  <c:v>3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09-4417-B76A-DDA183B51C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85400784"/>
        <c:axId val="685397968"/>
      </c:barChart>
      <c:catAx>
        <c:axId val="68540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85397968"/>
        <c:crosses val="autoZero"/>
        <c:auto val="1"/>
        <c:lblAlgn val="ctr"/>
        <c:lblOffset val="100"/>
        <c:noMultiLvlLbl val="0"/>
      </c:catAx>
      <c:valAx>
        <c:axId val="685397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854007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'[2]2020'!$K$3</c:f>
              <c:strCache>
                <c:ptCount val="1"/>
                <c:pt idx="0">
                  <c:v>Asaltos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'[2]2020'!$J$4:$J$15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'[2]2020'!$K$4:$K$15</c:f>
              <c:numCache>
                <c:formatCode>General</c:formatCode>
                <c:ptCount val="12"/>
                <c:pt idx="0">
                  <c:v>0</c:v>
                </c:pt>
                <c:pt idx="1">
                  <c:v>1.9</c:v>
                </c:pt>
                <c:pt idx="2">
                  <c:v>2.7</c:v>
                </c:pt>
                <c:pt idx="3">
                  <c:v>4.5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98-45FD-8D87-3BA480A5F7C0}"/>
            </c:ext>
          </c:extLst>
        </c:ser>
        <c:ser>
          <c:idx val="1"/>
          <c:order val="1"/>
          <c:tx>
            <c:strRef>
              <c:f>'[2]2020'!$L$3</c:f>
              <c:strCache>
                <c:ptCount val="1"/>
                <c:pt idx="0">
                  <c:v>Hurtos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'[2]2020'!$J$4:$J$15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'[2]2020'!$L$4:$L$15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10.7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4.4000000000000004</c:v>
                </c:pt>
                <c:pt idx="8">
                  <c:v>4.7</c:v>
                </c:pt>
                <c:pt idx="9">
                  <c:v>0</c:v>
                </c:pt>
                <c:pt idx="10">
                  <c:v>0</c:v>
                </c:pt>
                <c:pt idx="11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98-45FD-8D87-3BA480A5F7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26716032"/>
        <c:axId val="726713920"/>
      </c:barChart>
      <c:catAx>
        <c:axId val="72671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26713920"/>
        <c:crosses val="autoZero"/>
        <c:auto val="1"/>
        <c:lblAlgn val="ctr"/>
        <c:lblOffset val="100"/>
        <c:noMultiLvlLbl val="0"/>
      </c:catAx>
      <c:valAx>
        <c:axId val="72671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2671603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Tasas de incidencia (por cada 10 mil habitantes) en delitos de Asaltos y Hurtos en los distritos de Los Santos en 2020</a:t>
            </a:r>
            <a:endParaRPr lang="es-CR" sz="12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3.8421010595081698E-2"/>
          <c:y val="9.6236195627676352E-2"/>
          <c:w val="0.93884376729928698"/>
          <c:h val="0.752629197212417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'[2]Tasas 2020'!$B$3</c:f>
              <c:strCache>
                <c:ptCount val="1"/>
                <c:pt idx="0">
                  <c:v>Asaltos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'[2]Tasas 2020'!$A$4:$A$15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'[2]Tasas 2020'!$B$4:$B$15</c:f>
              <c:numCache>
                <c:formatCode>General</c:formatCode>
                <c:ptCount val="12"/>
                <c:pt idx="0">
                  <c:v>0</c:v>
                </c:pt>
                <c:pt idx="1">
                  <c:v>1.9</c:v>
                </c:pt>
                <c:pt idx="2">
                  <c:v>2.7</c:v>
                </c:pt>
                <c:pt idx="3">
                  <c:v>4.5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6.5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7D-4299-93F5-2F97094AD1A5}"/>
            </c:ext>
          </c:extLst>
        </c:ser>
        <c:ser>
          <c:idx val="1"/>
          <c:order val="1"/>
          <c:tx>
            <c:strRef>
              <c:f>'[2]Tasas 2020'!$C$3</c:f>
              <c:strCache>
                <c:ptCount val="1"/>
                <c:pt idx="0">
                  <c:v>Hurtos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'[2]Tasas 2020'!$A$4:$A$15</c:f>
              <c:strCache>
                <c:ptCount val="12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</c:strCache>
            </c:strRef>
          </c:cat>
          <c:val>
            <c:numRef>
              <c:f>'[2]Tasas 2020'!$C$4:$C$15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10.7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4.4000000000000004</c:v>
                </c:pt>
                <c:pt idx="8">
                  <c:v>4.7</c:v>
                </c:pt>
                <c:pt idx="9">
                  <c:v>0</c:v>
                </c:pt>
                <c:pt idx="10">
                  <c:v>0</c:v>
                </c:pt>
                <c:pt idx="11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7D-4299-93F5-2F97094AD1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8699872"/>
        <c:axId val="748702336"/>
      </c:barChart>
      <c:catAx>
        <c:axId val="74869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48702336"/>
        <c:crosses val="autoZero"/>
        <c:auto val="1"/>
        <c:lblAlgn val="ctr"/>
        <c:lblOffset val="100"/>
        <c:noMultiLvlLbl val="0"/>
      </c:catAx>
      <c:valAx>
        <c:axId val="74870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48699872"/>
        <c:crosses val="autoZero"/>
        <c:crossBetween val="between"/>
      </c:valAx>
      <c:spPr>
        <a:solidFill>
          <a:schemeClr val="bg1"/>
        </a:solidFill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Comparación de tasas de incidencia (por cada 10 mil habitantes) de delitos por Psicotrópicos en los distritos de Los Santos y Naranjo en 2021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4.4585442444694416E-2"/>
          <c:y val="0.11667795080117355"/>
          <c:w val="0.93495324803149604"/>
          <c:h val="0.720233785942633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'[2]2021'!$I$4</c:f>
              <c:strCache>
                <c:ptCount val="1"/>
                <c:pt idx="0">
                  <c:v>Psicotrópicos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CE-4B7C-B75C-AD02DBA360B3}"/>
              </c:ext>
            </c:extLst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CE-4B7C-B75C-AD02DBA360B3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CE-4B7C-B75C-AD02DBA360B3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8CE-4B7C-B75C-AD02DBA360B3}"/>
              </c:ext>
            </c:extLst>
          </c:dPt>
          <c:dPt>
            <c:idx val="16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8CE-4B7C-B75C-AD02DBA360B3}"/>
              </c:ext>
            </c:extLst>
          </c:dPt>
          <c:dPt>
            <c:idx val="17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8CE-4B7C-B75C-AD02DBA360B3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8CE-4B7C-B75C-AD02DBA360B3}"/>
              </c:ext>
            </c:extLst>
          </c:dPt>
          <c:dPt>
            <c:idx val="19"/>
            <c:invertIfNegative val="0"/>
            <c:bubble3D val="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8CE-4B7C-B75C-AD02DBA360B3}"/>
              </c:ext>
            </c:extLst>
          </c:dPt>
          <c:cat>
            <c:strRef>
              <c:f>'[2]2021'!$G$5:$G$24</c:f>
              <c:strCache>
                <c:ptCount val="20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  <c:pt idx="12">
                  <c:v>Cirrí Sur</c:v>
                </c:pt>
                <c:pt idx="13">
                  <c:v>Naranjo</c:v>
                </c:pt>
                <c:pt idx="14">
                  <c:v>Palmitos</c:v>
                </c:pt>
                <c:pt idx="15">
                  <c:v>Rosario</c:v>
                </c:pt>
                <c:pt idx="16">
                  <c:v>San Jerónimo</c:v>
                </c:pt>
                <c:pt idx="17">
                  <c:v>San José</c:v>
                </c:pt>
                <c:pt idx="18">
                  <c:v>San Juan</c:v>
                </c:pt>
                <c:pt idx="19">
                  <c:v>San Miguel</c:v>
                </c:pt>
              </c:strCache>
            </c:strRef>
          </c:cat>
          <c:val>
            <c:numRef>
              <c:f>'[2]2021'!$I$5:$I$24</c:f>
              <c:numCache>
                <c:formatCode>General</c:formatCode>
                <c:ptCount val="20"/>
                <c:pt idx="0">
                  <c:v>23.2</c:v>
                </c:pt>
                <c:pt idx="1">
                  <c:v>15.3</c:v>
                </c:pt>
                <c:pt idx="2">
                  <c:v>19.5</c:v>
                </c:pt>
                <c:pt idx="3">
                  <c:v>8.9</c:v>
                </c:pt>
                <c:pt idx="4">
                  <c:v>17.3</c:v>
                </c:pt>
                <c:pt idx="5">
                  <c:v>15.8</c:v>
                </c:pt>
                <c:pt idx="6">
                  <c:v>5.4</c:v>
                </c:pt>
                <c:pt idx="7">
                  <c:v>45.4</c:v>
                </c:pt>
                <c:pt idx="8">
                  <c:v>9.3000000000000007</c:v>
                </c:pt>
                <c:pt idx="9">
                  <c:v>9.6</c:v>
                </c:pt>
                <c:pt idx="10">
                  <c:v>14.2</c:v>
                </c:pt>
                <c:pt idx="11">
                  <c:v>21.1</c:v>
                </c:pt>
                <c:pt idx="12">
                  <c:v>1.8</c:v>
                </c:pt>
                <c:pt idx="13">
                  <c:v>12.2</c:v>
                </c:pt>
                <c:pt idx="14">
                  <c:v>8</c:v>
                </c:pt>
                <c:pt idx="15">
                  <c:v>19.7</c:v>
                </c:pt>
                <c:pt idx="16">
                  <c:v>14.9</c:v>
                </c:pt>
                <c:pt idx="17">
                  <c:v>5.5</c:v>
                </c:pt>
                <c:pt idx="18">
                  <c:v>8.1999999999999993</c:v>
                </c:pt>
                <c:pt idx="19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C8CE-4B7C-B75C-AD02DBA36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8695296"/>
        <c:axId val="748693536"/>
      </c:barChart>
      <c:catAx>
        <c:axId val="748695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48693536"/>
        <c:crosses val="autoZero"/>
        <c:auto val="1"/>
        <c:lblAlgn val="ctr"/>
        <c:lblOffset val="100"/>
        <c:noMultiLvlLbl val="0"/>
      </c:catAx>
      <c:valAx>
        <c:axId val="748693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4869529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Tasa de incidencia (por cada 10 mil habitantes) de delitos por Psicotrópicos en los distritos de Naranjo y la Zona de Los Santos en 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4.0972878390201223E-2"/>
          <c:y val="0.11027189395153576"/>
          <c:w val="0.94022370280638001"/>
          <c:h val="0.732489405666051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'[2]2021'!$T$5:$T$24</c:f>
              <c:strCache>
                <c:ptCount val="20"/>
                <c:pt idx="0">
                  <c:v>San Carlos</c:v>
                </c:pt>
                <c:pt idx="1">
                  <c:v>San Lorenzo</c:v>
                </c:pt>
                <c:pt idx="2">
                  <c:v>San Marcos</c:v>
                </c:pt>
                <c:pt idx="3">
                  <c:v>Llano Bonito</c:v>
                </c:pt>
                <c:pt idx="4">
                  <c:v>San Andrés</c:v>
                </c:pt>
                <c:pt idx="5">
                  <c:v>San Antonio</c:v>
                </c:pt>
                <c:pt idx="6">
                  <c:v>San Isidro</c:v>
                </c:pt>
                <c:pt idx="7">
                  <c:v>San Pablo</c:v>
                </c:pt>
                <c:pt idx="8">
                  <c:v>San Cruz</c:v>
                </c:pt>
                <c:pt idx="9">
                  <c:v>Copey</c:v>
                </c:pt>
                <c:pt idx="10">
                  <c:v>Jardín</c:v>
                </c:pt>
                <c:pt idx="11">
                  <c:v>Santa María</c:v>
                </c:pt>
                <c:pt idx="12">
                  <c:v>Cirrí Sur</c:v>
                </c:pt>
                <c:pt idx="13">
                  <c:v>Naranjo</c:v>
                </c:pt>
                <c:pt idx="14">
                  <c:v>Palmitos</c:v>
                </c:pt>
                <c:pt idx="15">
                  <c:v>Rosario</c:v>
                </c:pt>
                <c:pt idx="16">
                  <c:v>San Jerónimo</c:v>
                </c:pt>
                <c:pt idx="17">
                  <c:v>San José</c:v>
                </c:pt>
                <c:pt idx="18">
                  <c:v>San Juan</c:v>
                </c:pt>
                <c:pt idx="19">
                  <c:v>San Miguel</c:v>
                </c:pt>
              </c:strCache>
            </c:strRef>
          </c:cat>
          <c:val>
            <c:numRef>
              <c:f>'[2]2021'!$U$5:$U$24</c:f>
              <c:numCache>
                <c:formatCode>General</c:formatCode>
                <c:ptCount val="20"/>
                <c:pt idx="0">
                  <c:v>23.2</c:v>
                </c:pt>
                <c:pt idx="1">
                  <c:v>15.3</c:v>
                </c:pt>
                <c:pt idx="2">
                  <c:v>19.5</c:v>
                </c:pt>
                <c:pt idx="3">
                  <c:v>8.9</c:v>
                </c:pt>
                <c:pt idx="4">
                  <c:v>17.3</c:v>
                </c:pt>
                <c:pt idx="5">
                  <c:v>15.8</c:v>
                </c:pt>
                <c:pt idx="6">
                  <c:v>5.4</c:v>
                </c:pt>
                <c:pt idx="7">
                  <c:v>45.4</c:v>
                </c:pt>
                <c:pt idx="8">
                  <c:v>9.3000000000000007</c:v>
                </c:pt>
                <c:pt idx="9">
                  <c:v>9.6</c:v>
                </c:pt>
                <c:pt idx="10">
                  <c:v>14.2</c:v>
                </c:pt>
                <c:pt idx="11">
                  <c:v>21.1</c:v>
                </c:pt>
                <c:pt idx="12">
                  <c:v>1.8</c:v>
                </c:pt>
                <c:pt idx="13">
                  <c:v>12.2</c:v>
                </c:pt>
                <c:pt idx="14">
                  <c:v>8</c:v>
                </c:pt>
                <c:pt idx="15">
                  <c:v>19.7</c:v>
                </c:pt>
                <c:pt idx="16">
                  <c:v>14.9</c:v>
                </c:pt>
                <c:pt idx="17">
                  <c:v>5.5</c:v>
                </c:pt>
                <c:pt idx="18">
                  <c:v>8.1999999999999993</c:v>
                </c:pt>
                <c:pt idx="19">
                  <c:v>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72-4F05-B3CB-4903FCDA4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8693184"/>
        <c:axId val="748693888"/>
      </c:barChart>
      <c:catAx>
        <c:axId val="748693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48693888"/>
        <c:crosses val="autoZero"/>
        <c:auto val="1"/>
        <c:lblAlgn val="ctr"/>
        <c:lblOffset val="100"/>
        <c:noMultiLvlLbl val="0"/>
      </c:catAx>
      <c:valAx>
        <c:axId val="748693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74869318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Principales fuentes de delictividad en la Zona de Los Santos (2018-2020)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[1]Datos!$A$8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[1]Datos!$B$7:$F$7</c:f>
              <c:strCache>
                <c:ptCount val="5"/>
                <c:pt idx="0">
                  <c:v>Hurtos</c:v>
                </c:pt>
                <c:pt idx="1">
                  <c:v>V Doméstica</c:v>
                </c:pt>
                <c:pt idx="2">
                  <c:v>V Mujeres</c:v>
                </c:pt>
                <c:pt idx="3">
                  <c:v>Psicotrópicos</c:v>
                </c:pt>
                <c:pt idx="4">
                  <c:v>Robo a casa</c:v>
                </c:pt>
              </c:strCache>
            </c:strRef>
          </c:cat>
          <c:val>
            <c:numRef>
              <c:f>[1]Datos!$B$8:$F$8</c:f>
              <c:numCache>
                <c:formatCode>General</c:formatCode>
                <c:ptCount val="5"/>
                <c:pt idx="0">
                  <c:v>20</c:v>
                </c:pt>
                <c:pt idx="1">
                  <c:v>65</c:v>
                </c:pt>
                <c:pt idx="2">
                  <c:v>28</c:v>
                </c:pt>
                <c:pt idx="3">
                  <c:v>328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1B-40F8-97EE-102E82B0B04F}"/>
            </c:ext>
          </c:extLst>
        </c:ser>
        <c:ser>
          <c:idx val="1"/>
          <c:order val="1"/>
          <c:tx>
            <c:strRef>
              <c:f>[1]Datos!$A$9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[1]Datos!$B$7:$F$7</c:f>
              <c:strCache>
                <c:ptCount val="5"/>
                <c:pt idx="0">
                  <c:v>Hurtos</c:v>
                </c:pt>
                <c:pt idx="1">
                  <c:v>V Doméstica</c:v>
                </c:pt>
                <c:pt idx="2">
                  <c:v>V Mujeres</c:v>
                </c:pt>
                <c:pt idx="3">
                  <c:v>Psicotrópicos</c:v>
                </c:pt>
                <c:pt idx="4">
                  <c:v>Robo a casa</c:v>
                </c:pt>
              </c:strCache>
            </c:strRef>
          </c:cat>
          <c:val>
            <c:numRef>
              <c:f>[1]Datos!$B$9:$F$9</c:f>
              <c:numCache>
                <c:formatCode>General</c:formatCode>
                <c:ptCount val="5"/>
                <c:pt idx="0">
                  <c:v>62</c:v>
                </c:pt>
                <c:pt idx="1">
                  <c:v>113</c:v>
                </c:pt>
                <c:pt idx="2">
                  <c:v>79</c:v>
                </c:pt>
                <c:pt idx="3">
                  <c:v>771</c:v>
                </c:pt>
                <c:pt idx="4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1B-40F8-97EE-102E82B0B04F}"/>
            </c:ext>
          </c:extLst>
        </c:ser>
        <c:ser>
          <c:idx val="2"/>
          <c:order val="2"/>
          <c:tx>
            <c:strRef>
              <c:f>[1]Datos!$A$10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[1]Datos!$B$7:$F$7</c:f>
              <c:strCache>
                <c:ptCount val="5"/>
                <c:pt idx="0">
                  <c:v>Hurtos</c:v>
                </c:pt>
                <c:pt idx="1">
                  <c:v>V Doméstica</c:v>
                </c:pt>
                <c:pt idx="2">
                  <c:v>V Mujeres</c:v>
                </c:pt>
                <c:pt idx="3">
                  <c:v>Psicotrópicos</c:v>
                </c:pt>
                <c:pt idx="4">
                  <c:v>Robo a casa</c:v>
                </c:pt>
              </c:strCache>
            </c:strRef>
          </c:cat>
          <c:val>
            <c:numRef>
              <c:f>[1]Datos!$B$10:$F$10</c:f>
              <c:numCache>
                <c:formatCode>General</c:formatCode>
                <c:ptCount val="5"/>
                <c:pt idx="0">
                  <c:v>18</c:v>
                </c:pt>
                <c:pt idx="1">
                  <c:v>58</c:v>
                </c:pt>
                <c:pt idx="2">
                  <c:v>74</c:v>
                </c:pt>
                <c:pt idx="3">
                  <c:v>275</c:v>
                </c:pt>
                <c:pt idx="4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1B-40F8-97EE-102E82B0B0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61677480"/>
        <c:axId val="485909384"/>
      </c:barChart>
      <c:catAx>
        <c:axId val="461677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5909384"/>
        <c:crosses val="autoZero"/>
        <c:auto val="1"/>
        <c:lblAlgn val="ctr"/>
        <c:lblOffset val="100"/>
        <c:noMultiLvlLbl val="0"/>
      </c:catAx>
      <c:valAx>
        <c:axId val="485909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6167748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Principales fuentes de delictividad en la Zona de Los Santos (2018-2020)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[1]Datos!$A$14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[1]Datos!$B$13:$E$13</c:f>
              <c:strCache>
                <c:ptCount val="4"/>
                <c:pt idx="0">
                  <c:v>Hurtos</c:v>
                </c:pt>
                <c:pt idx="1">
                  <c:v>Violencia en hogar</c:v>
                </c:pt>
                <c:pt idx="2">
                  <c:v>Psicotrópicos</c:v>
                </c:pt>
                <c:pt idx="3">
                  <c:v>Robo a casa</c:v>
                </c:pt>
              </c:strCache>
            </c:strRef>
          </c:cat>
          <c:val>
            <c:numRef>
              <c:f>[1]Datos!$B$14:$E$14</c:f>
              <c:numCache>
                <c:formatCode>General</c:formatCode>
                <c:ptCount val="4"/>
                <c:pt idx="0">
                  <c:v>20</c:v>
                </c:pt>
                <c:pt idx="1">
                  <c:v>93</c:v>
                </c:pt>
                <c:pt idx="2">
                  <c:v>328</c:v>
                </c:pt>
                <c:pt idx="3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4-45A2-ACD0-3B2801118454}"/>
            </c:ext>
          </c:extLst>
        </c:ser>
        <c:ser>
          <c:idx val="1"/>
          <c:order val="1"/>
          <c:tx>
            <c:strRef>
              <c:f>[1]Datos!$A$15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[1]Datos!$B$13:$E$13</c:f>
              <c:strCache>
                <c:ptCount val="4"/>
                <c:pt idx="0">
                  <c:v>Hurtos</c:v>
                </c:pt>
                <c:pt idx="1">
                  <c:v>Violencia en hogar</c:v>
                </c:pt>
                <c:pt idx="2">
                  <c:v>Psicotrópicos</c:v>
                </c:pt>
                <c:pt idx="3">
                  <c:v>Robo a casa</c:v>
                </c:pt>
              </c:strCache>
            </c:strRef>
          </c:cat>
          <c:val>
            <c:numRef>
              <c:f>[1]Datos!$B$15:$E$15</c:f>
              <c:numCache>
                <c:formatCode>General</c:formatCode>
                <c:ptCount val="4"/>
                <c:pt idx="0">
                  <c:v>62</c:v>
                </c:pt>
                <c:pt idx="1">
                  <c:v>192</c:v>
                </c:pt>
                <c:pt idx="2">
                  <c:v>771</c:v>
                </c:pt>
                <c:pt idx="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4-45A2-ACD0-3B2801118454}"/>
            </c:ext>
          </c:extLst>
        </c:ser>
        <c:ser>
          <c:idx val="2"/>
          <c:order val="2"/>
          <c:tx>
            <c:strRef>
              <c:f>[1]Datos!$A$16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[1]Datos!$B$13:$E$13</c:f>
              <c:strCache>
                <c:ptCount val="4"/>
                <c:pt idx="0">
                  <c:v>Hurtos</c:v>
                </c:pt>
                <c:pt idx="1">
                  <c:v>Violencia en hogar</c:v>
                </c:pt>
                <c:pt idx="2">
                  <c:v>Psicotrópicos</c:v>
                </c:pt>
                <c:pt idx="3">
                  <c:v>Robo a casa</c:v>
                </c:pt>
              </c:strCache>
            </c:strRef>
          </c:cat>
          <c:val>
            <c:numRef>
              <c:f>[1]Datos!$B$16:$E$16</c:f>
              <c:numCache>
                <c:formatCode>General</c:formatCode>
                <c:ptCount val="4"/>
                <c:pt idx="0">
                  <c:v>18</c:v>
                </c:pt>
                <c:pt idx="1">
                  <c:v>132</c:v>
                </c:pt>
                <c:pt idx="2">
                  <c:v>275</c:v>
                </c:pt>
                <c:pt idx="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4-45A2-ACD0-3B2801118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5925928"/>
        <c:axId val="485924872"/>
      </c:barChart>
      <c:catAx>
        <c:axId val="485925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5924872"/>
        <c:crosses val="autoZero"/>
        <c:auto val="1"/>
        <c:lblAlgn val="ctr"/>
        <c:lblOffset val="100"/>
        <c:noMultiLvlLbl val="0"/>
      </c:catAx>
      <c:valAx>
        <c:axId val="48592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8592592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'[1]Datos 2'!$G$3</c:f>
              <c:strCache>
                <c:ptCount val="1"/>
                <c:pt idx="0">
                  <c:v>Psicotrópicos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'[1]Datos 2'!$F$4:$F$5</c:f>
              <c:numCache>
                <c:formatCode>General</c:formatCode>
                <c:ptCount val="2"/>
                <c:pt idx="0">
                  <c:v>2019</c:v>
                </c:pt>
                <c:pt idx="1">
                  <c:v>2020</c:v>
                </c:pt>
              </c:numCache>
            </c:numRef>
          </c:cat>
          <c:val>
            <c:numRef>
              <c:f>'[1]Datos 2'!$G$4:$G$5</c:f>
              <c:numCache>
                <c:formatCode>General</c:formatCode>
                <c:ptCount val="2"/>
                <c:pt idx="0">
                  <c:v>64.25</c:v>
                </c:pt>
                <c:pt idx="1">
                  <c:v>53.29457364341085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6C-4AD0-85C5-DDF843F2F945}"/>
            </c:ext>
          </c:extLst>
        </c:ser>
        <c:ser>
          <c:idx val="1"/>
          <c:order val="1"/>
          <c:tx>
            <c:strRef>
              <c:f>'[1]Datos 2'!$H$3</c:f>
              <c:strCache>
                <c:ptCount val="1"/>
                <c:pt idx="0">
                  <c:v>Violencia en hogar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'[1]Datos 2'!$F$4:$F$5</c:f>
              <c:numCache>
                <c:formatCode>General</c:formatCode>
                <c:ptCount val="2"/>
                <c:pt idx="0">
                  <c:v>2019</c:v>
                </c:pt>
                <c:pt idx="1">
                  <c:v>2020</c:v>
                </c:pt>
              </c:numCache>
            </c:numRef>
          </c:cat>
          <c:val>
            <c:numRef>
              <c:f>'[1]Datos 2'!$H$4:$H$5</c:f>
              <c:numCache>
                <c:formatCode>General</c:formatCode>
                <c:ptCount val="2"/>
                <c:pt idx="0">
                  <c:v>24.902723735408561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6C-4AD0-85C5-DDF843F2F9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81402192"/>
        <c:axId val="981400784"/>
      </c:barChart>
      <c:catAx>
        <c:axId val="98140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81400784"/>
        <c:crosses val="autoZero"/>
        <c:auto val="1"/>
        <c:lblAlgn val="ctr"/>
        <c:lblOffset val="100"/>
        <c:noMultiLvlLbl val="0"/>
      </c:catAx>
      <c:valAx>
        <c:axId val="98140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814021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Homicidios dolosos en los cantones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la Zona de Los Santos y Naranjo (2011-2020)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[1]Hom_Dol!$L$49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[1]Hom_Dol!$K$58:$K$61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[1]Hom_Dol!$L$58:$L$61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E8-42F0-B3E0-245785ACF96D}"/>
            </c:ext>
          </c:extLst>
        </c:ser>
        <c:ser>
          <c:idx val="1"/>
          <c:order val="1"/>
          <c:tx>
            <c:strRef>
              <c:f>[1]Hom_Dol!$M$49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[1]Hom_Dol!$K$58:$K$61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[1]Hom_Dol!$M$58:$M$61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E8-42F0-B3E0-245785ACF96D}"/>
            </c:ext>
          </c:extLst>
        </c:ser>
        <c:ser>
          <c:idx val="2"/>
          <c:order val="2"/>
          <c:tx>
            <c:strRef>
              <c:f>[1]Hom_Dol!$N$49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[1]Hom_Dol!$K$58:$K$61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[1]Hom_Dol!$N$58:$N$61</c:f>
              <c:numCache>
                <c:formatCode>General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E8-42F0-B3E0-245785ACF9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9208248"/>
        <c:axId val="619206328"/>
      </c:barChart>
      <c:catAx>
        <c:axId val="619208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19206328"/>
        <c:crosses val="autoZero"/>
        <c:auto val="1"/>
        <c:lblAlgn val="ctr"/>
        <c:lblOffset val="100"/>
        <c:noMultiLvlLbl val="0"/>
      </c:catAx>
      <c:valAx>
        <c:axId val="6192063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1920824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Hurtos a personas en los cantones de la Zona de Los Santos y Naranjo (2011-2021)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[1]Hur_Per!$N$41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[1]Hur_Per!$M$50:$M$53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[1]Hur_Per!$N$50:$N$53</c:f>
              <c:numCache>
                <c:formatCode>General</c:formatCode>
                <c:ptCount val="4"/>
                <c:pt idx="0">
                  <c:v>8</c:v>
                </c:pt>
                <c:pt idx="1">
                  <c:v>14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81-4766-B1C7-0D6A0362294D}"/>
            </c:ext>
          </c:extLst>
        </c:ser>
        <c:ser>
          <c:idx val="1"/>
          <c:order val="1"/>
          <c:tx>
            <c:strRef>
              <c:f>[1]Hur_Per!$O$41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[1]Hur_Per!$M$50:$M$53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[1]Hur_Per!$O$50:$O$53</c:f>
              <c:numCache>
                <c:formatCode>General</c:formatCode>
                <c:ptCount val="4"/>
                <c:pt idx="0">
                  <c:v>4</c:v>
                </c:pt>
                <c:pt idx="1">
                  <c:v>15</c:v>
                </c:pt>
                <c:pt idx="2">
                  <c:v>5</c:v>
                </c:pt>
                <c:pt idx="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81-4766-B1C7-0D6A0362294D}"/>
            </c:ext>
          </c:extLst>
        </c:ser>
        <c:ser>
          <c:idx val="2"/>
          <c:order val="2"/>
          <c:tx>
            <c:strRef>
              <c:f>[1]Hur_Per!$P$41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[1]Hur_Per!$M$50:$M$53</c:f>
              <c:numCache>
                <c:formatCode>General</c:formatCode>
                <c:ptCount val="4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</c:numCache>
            </c:numRef>
          </c:cat>
          <c:val>
            <c:numRef>
              <c:f>[1]Hur_Per!$P$50:$P$53</c:f>
              <c:numCache>
                <c:formatCode>General</c:formatCode>
                <c:ptCount val="4"/>
                <c:pt idx="0">
                  <c:v>8</c:v>
                </c:pt>
                <c:pt idx="1">
                  <c:v>33</c:v>
                </c:pt>
                <c:pt idx="2">
                  <c:v>12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C81-4766-B1C7-0D6A03622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9391888"/>
        <c:axId val="549391248"/>
      </c:barChart>
      <c:catAx>
        <c:axId val="54939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49391248"/>
        <c:crosses val="autoZero"/>
        <c:auto val="1"/>
        <c:lblAlgn val="ctr"/>
        <c:lblOffset val="100"/>
        <c:noMultiLvlLbl val="0"/>
      </c:catAx>
      <c:valAx>
        <c:axId val="549391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4939188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Infracciones a la Ley contra la Violencia Doméstica en los cantones de la Zona de Los Santos (2018-2020)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[1]Vio_Dom!$L$40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[1]Vio_Dom!$K$49:$K$51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[1]Vio_Dom!$L$49:$L$51</c:f>
              <c:numCache>
                <c:formatCode>General</c:formatCode>
                <c:ptCount val="3"/>
                <c:pt idx="0">
                  <c:v>18</c:v>
                </c:pt>
                <c:pt idx="1">
                  <c:v>29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4-4DD9-86CA-F67D39C61510}"/>
            </c:ext>
          </c:extLst>
        </c:ser>
        <c:ser>
          <c:idx val="1"/>
          <c:order val="1"/>
          <c:tx>
            <c:strRef>
              <c:f>[1]Vio_Dom!$M$40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[1]Vio_Dom!$K$49:$K$51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[1]Vio_Dom!$M$49:$M$51</c:f>
              <c:numCache>
                <c:formatCode>General</c:formatCode>
                <c:ptCount val="3"/>
                <c:pt idx="0">
                  <c:v>32</c:v>
                </c:pt>
                <c:pt idx="1">
                  <c:v>41</c:v>
                </c:pt>
                <c:pt idx="2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84-4DD9-86CA-F67D39C61510}"/>
            </c:ext>
          </c:extLst>
        </c:ser>
        <c:ser>
          <c:idx val="2"/>
          <c:order val="2"/>
          <c:tx>
            <c:strRef>
              <c:f>[1]Vio_Dom!$N$40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[1]Vio_Dom!$K$49:$K$51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[1]Vio_Dom!$N$49:$N$51</c:f>
              <c:numCache>
                <c:formatCode>General</c:formatCode>
                <c:ptCount val="3"/>
                <c:pt idx="0">
                  <c:v>15</c:v>
                </c:pt>
                <c:pt idx="1">
                  <c:v>43</c:v>
                </c:pt>
                <c:pt idx="2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84-4DD9-86CA-F67D39C61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4983312"/>
        <c:axId val="514987152"/>
      </c:barChart>
      <c:catAx>
        <c:axId val="51498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14987152"/>
        <c:crosses val="autoZero"/>
        <c:auto val="1"/>
        <c:lblAlgn val="ctr"/>
        <c:lblOffset val="100"/>
        <c:noMultiLvlLbl val="0"/>
      </c:catAx>
      <c:valAx>
        <c:axId val="514987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1498331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Infracciones a la Ley de Armas y Explosivos en los cantones de Los Santos           (2018-2020)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[1]Arm_Exp!$N$38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[1]Arm_Exp!$M$47:$M$49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[1]Arm_Exp!$N$47:$N$49</c:f>
              <c:numCache>
                <c:formatCode>General</c:formatCode>
                <c:ptCount val="3"/>
                <c:pt idx="0">
                  <c:v>1</c:v>
                </c:pt>
                <c:pt idx="1">
                  <c:v>10</c:v>
                </c:pt>
                <c:pt idx="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28-4AFC-B8D0-526D398CE16F}"/>
            </c:ext>
          </c:extLst>
        </c:ser>
        <c:ser>
          <c:idx val="1"/>
          <c:order val="1"/>
          <c:tx>
            <c:strRef>
              <c:f>[1]Arm_Exp!$O$38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[1]Arm_Exp!$M$47:$M$49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[1]Arm_Exp!$O$47:$O$49</c:f>
              <c:numCache>
                <c:formatCode>General</c:formatCode>
                <c:ptCount val="3"/>
                <c:pt idx="0">
                  <c:v>5</c:v>
                </c:pt>
                <c:pt idx="1">
                  <c:v>7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28-4AFC-B8D0-526D398CE16F}"/>
            </c:ext>
          </c:extLst>
        </c:ser>
        <c:ser>
          <c:idx val="2"/>
          <c:order val="2"/>
          <c:tx>
            <c:strRef>
              <c:f>[1]Arm_Exp!$P$38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[1]Arm_Exp!$M$47:$M$49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[1]Arm_Exp!$P$47:$P$49</c:f>
              <c:numCache>
                <c:formatCode>General</c:formatCode>
                <c:ptCount val="3"/>
                <c:pt idx="0">
                  <c:v>10</c:v>
                </c:pt>
                <c:pt idx="1">
                  <c:v>16</c:v>
                </c:pt>
                <c:pt idx="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28-4AFC-B8D0-526D398CE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1899320"/>
        <c:axId val="551897080"/>
      </c:barChart>
      <c:catAx>
        <c:axId val="551899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1897080"/>
        <c:crosses val="autoZero"/>
        <c:auto val="1"/>
        <c:lblAlgn val="ctr"/>
        <c:lblOffset val="100"/>
        <c:noMultiLvlLbl val="0"/>
      </c:catAx>
      <c:valAx>
        <c:axId val="551897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18993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Infracciones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a la Ley de P</a:t>
            </a: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enalización de la Violencia contra las Mujeres en los cantones de la Zona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Los Santos (2018-2020)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[1]Vio_Muj!$K$40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[1]Vio_Muj!$J$49:$J$51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[1]Vio_Muj!$K$49:$K$51</c:f>
              <c:numCache>
                <c:formatCode>General</c:formatCode>
                <c:ptCount val="3"/>
                <c:pt idx="0">
                  <c:v>6</c:v>
                </c:pt>
                <c:pt idx="1">
                  <c:v>8</c:v>
                </c:pt>
                <c:pt idx="2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F9-4DE7-B97D-D39356CDC473}"/>
            </c:ext>
          </c:extLst>
        </c:ser>
        <c:ser>
          <c:idx val="1"/>
          <c:order val="1"/>
          <c:tx>
            <c:strRef>
              <c:f>[1]Vio_Muj!$L$40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[1]Vio_Muj!$J$49:$J$51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[1]Vio_Muj!$L$49:$L$51</c:f>
              <c:numCache>
                <c:formatCode>General</c:formatCode>
                <c:ptCount val="3"/>
                <c:pt idx="0">
                  <c:v>1</c:v>
                </c:pt>
                <c:pt idx="1">
                  <c:v>47</c:v>
                </c:pt>
                <c:pt idx="2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F9-4DE7-B97D-D39356CDC473}"/>
            </c:ext>
          </c:extLst>
        </c:ser>
        <c:ser>
          <c:idx val="2"/>
          <c:order val="2"/>
          <c:tx>
            <c:strRef>
              <c:f>[1]Vio_Muj!$M$40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[1]Vio_Muj!$J$49:$J$51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[1]Vio_Muj!$M$49:$M$51</c:f>
              <c:numCache>
                <c:formatCode>General</c:formatCode>
                <c:ptCount val="3"/>
                <c:pt idx="0">
                  <c:v>21</c:v>
                </c:pt>
                <c:pt idx="1">
                  <c:v>24</c:v>
                </c:pt>
                <c:pt idx="2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F9-4DE7-B97D-D39356CDC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9395728"/>
        <c:axId val="549403408"/>
      </c:barChart>
      <c:catAx>
        <c:axId val="549395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49403408"/>
        <c:crosses val="autoZero"/>
        <c:auto val="1"/>
        <c:lblAlgn val="ctr"/>
        <c:lblOffset val="100"/>
        <c:noMultiLvlLbl val="0"/>
      </c:catAx>
      <c:valAx>
        <c:axId val="549403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49395728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Infracciones a la Ley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 de Psicotrópicos en los cantones de la Zona de Los Santos (2018-2020)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1045955838089046"/>
          <c:y val="2.13523131672597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[1]Psico!$N$37</c:f>
              <c:strCache>
                <c:ptCount val="1"/>
                <c:pt idx="0">
                  <c:v>Dota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[1]Psico!$M$46:$M$48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[1]Psico!$N$46:$N$48</c:f>
              <c:numCache>
                <c:formatCode>General</c:formatCode>
                <c:ptCount val="3"/>
                <c:pt idx="0">
                  <c:v>128</c:v>
                </c:pt>
                <c:pt idx="1">
                  <c:v>177</c:v>
                </c:pt>
                <c:pt idx="2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0B-4DBB-A1D2-8C763D82C291}"/>
            </c:ext>
          </c:extLst>
        </c:ser>
        <c:ser>
          <c:idx val="1"/>
          <c:order val="1"/>
          <c:tx>
            <c:strRef>
              <c:f>[1]Psico!$O$37</c:f>
              <c:strCache>
                <c:ptCount val="1"/>
                <c:pt idx="0">
                  <c:v>León Cortés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[1]Psico!$M$46:$M$48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[1]Psico!$O$46:$O$48</c:f>
              <c:numCache>
                <c:formatCode>General</c:formatCode>
                <c:ptCount val="3"/>
                <c:pt idx="0">
                  <c:v>120</c:v>
                </c:pt>
                <c:pt idx="1">
                  <c:v>212</c:v>
                </c:pt>
                <c:pt idx="2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0B-4DBB-A1D2-8C763D82C291}"/>
            </c:ext>
          </c:extLst>
        </c:ser>
        <c:ser>
          <c:idx val="2"/>
          <c:order val="2"/>
          <c:tx>
            <c:strRef>
              <c:f>[1]Psico!$P$37</c:f>
              <c:strCache>
                <c:ptCount val="1"/>
                <c:pt idx="0">
                  <c:v>Tarrazú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[1]Psico!$M$46:$M$48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[1]Psico!$P$46:$P$48</c:f>
              <c:numCache>
                <c:formatCode>General</c:formatCode>
                <c:ptCount val="3"/>
                <c:pt idx="0">
                  <c:v>80</c:v>
                </c:pt>
                <c:pt idx="1">
                  <c:v>382</c:v>
                </c:pt>
                <c:pt idx="2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0B-4DBB-A1D2-8C763D82C2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1910520"/>
        <c:axId val="551911480"/>
      </c:barChart>
      <c:catAx>
        <c:axId val="551910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1911480"/>
        <c:crosses val="autoZero"/>
        <c:auto val="1"/>
        <c:lblAlgn val="ctr"/>
        <c:lblOffset val="100"/>
        <c:noMultiLvlLbl val="0"/>
      </c:catAx>
      <c:valAx>
        <c:axId val="551911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55191052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200">
                <a:latin typeface="Arial" panose="020B0604020202020204" pitchFamily="34" charset="0"/>
                <a:cs typeface="Arial" panose="020B0604020202020204" pitchFamily="34" charset="0"/>
              </a:rPr>
              <a:t>Hurtos a personas, </a:t>
            </a:r>
            <a:r>
              <a:rPr lang="es-CR" sz="1200" baseline="0">
                <a:latin typeface="Arial" panose="020B0604020202020204" pitchFamily="34" charset="0"/>
                <a:cs typeface="Arial" panose="020B0604020202020204" pitchFamily="34" charset="0"/>
              </a:rPr>
              <a:t>infracciones a la Ley de Psicotrópicos y robos a casa en la Zona de Los Santos (2018-2020) (%)</a:t>
            </a:r>
            <a:endParaRPr lang="es-CR" sz="12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[1]Psico!$N$53</c:f>
              <c:strCache>
                <c:ptCount val="1"/>
                <c:pt idx="0">
                  <c:v>Hurtos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[1]Psico!$M$62:$M$64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[1]Psico!$N$62:$N$64</c:f>
              <c:numCache>
                <c:formatCode>General</c:formatCode>
                <c:ptCount val="3"/>
                <c:pt idx="0">
                  <c:v>8</c:v>
                </c:pt>
                <c:pt idx="1">
                  <c:v>33</c:v>
                </c:pt>
                <c:pt idx="2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E-47F3-A8E9-7A238B1FE6F5}"/>
            </c:ext>
          </c:extLst>
        </c:ser>
        <c:ser>
          <c:idx val="1"/>
          <c:order val="1"/>
          <c:tx>
            <c:strRef>
              <c:f>[1]Psico!$O$53</c:f>
              <c:strCache>
                <c:ptCount val="1"/>
                <c:pt idx="0">
                  <c:v>Psicotrópicos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[1]Psico!$M$62:$M$64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[1]Psico!$O$62:$O$64</c:f>
              <c:numCache>
                <c:formatCode>General</c:formatCode>
                <c:ptCount val="3"/>
                <c:pt idx="0">
                  <c:v>80</c:v>
                </c:pt>
                <c:pt idx="1">
                  <c:v>382</c:v>
                </c:pt>
                <c:pt idx="2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E-47F3-A8E9-7A238B1FE6F5}"/>
            </c:ext>
          </c:extLst>
        </c:ser>
        <c:ser>
          <c:idx val="2"/>
          <c:order val="2"/>
          <c:tx>
            <c:strRef>
              <c:f>[1]Psico!$P$53</c:f>
              <c:strCache>
                <c:ptCount val="1"/>
                <c:pt idx="0">
                  <c:v>Robos a casa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/>
              </a:solidFill>
            </a:ln>
            <a:effectLst/>
          </c:spPr>
          <c:invertIfNegative val="0"/>
          <c:cat>
            <c:numRef>
              <c:f>[1]Psico!$M$62:$M$64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[1]Psico!$P$62:$P$64</c:f>
              <c:numCache>
                <c:formatCode>General</c:formatCode>
                <c:ptCount val="3"/>
                <c:pt idx="0">
                  <c:v>34</c:v>
                </c:pt>
                <c:pt idx="1">
                  <c:v>66</c:v>
                </c:pt>
                <c:pt idx="2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E-47F3-A8E9-7A238B1FE6F5}"/>
            </c:ext>
          </c:extLst>
        </c:ser>
        <c:ser>
          <c:idx val="3"/>
          <c:order val="3"/>
          <c:tx>
            <c:strRef>
              <c:f>[1]Psico!$Q$53</c:f>
              <c:strCache>
                <c:ptCount val="1"/>
                <c:pt idx="0">
                  <c:v>Violencia doméstica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[1]Psico!$M$62:$M$64</c:f>
              <c:numCache>
                <c:formatCode>General</c:formatCode>
                <c:ptCount val="3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</c:numCache>
            </c:numRef>
          </c:cat>
          <c:val>
            <c:numRef>
              <c:f>[1]Psico!$Q$62:$Q$64</c:f>
              <c:numCache>
                <c:formatCode>General</c:formatCode>
                <c:ptCount val="3"/>
                <c:pt idx="0">
                  <c:v>65</c:v>
                </c:pt>
                <c:pt idx="1">
                  <c:v>113</c:v>
                </c:pt>
                <c:pt idx="2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E-47F3-A8E9-7A238B1FE6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624850616"/>
        <c:axId val="624850936"/>
      </c:barChart>
      <c:catAx>
        <c:axId val="624850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4850936"/>
        <c:crosses val="autoZero"/>
        <c:auto val="1"/>
        <c:lblAlgn val="ctr"/>
        <c:lblOffset val="100"/>
        <c:noMultiLvlLbl val="0"/>
      </c:catAx>
      <c:valAx>
        <c:axId val="624850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624850616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4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2380</xdr:colOff>
      <xdr:row>4</xdr:row>
      <xdr:rowOff>9524</xdr:rowOff>
    </xdr:from>
    <xdr:to>
      <xdr:col>34</xdr:col>
      <xdr:colOff>288131</xdr:colOff>
      <xdr:row>39</xdr:row>
      <xdr:rowOff>147638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19C178B-229E-6B3F-BAA0-33096F3FC2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28</xdr:col>
      <xdr:colOff>693420</xdr:colOff>
      <xdr:row>41</xdr:row>
      <xdr:rowOff>80010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AE18A2-C339-4BA0-B9BC-7104B7F81D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28</xdr:col>
      <xdr:colOff>312420</xdr:colOff>
      <xdr:row>34</xdr:row>
      <xdr:rowOff>179070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D8063C-1306-475E-A5D8-FA4866E72B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27</xdr:col>
      <xdr:colOff>746760</xdr:colOff>
      <xdr:row>35</xdr:row>
      <xdr:rowOff>49530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D76FD2-B065-4AD0-802D-AF7829DEFE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28</xdr:col>
      <xdr:colOff>220980</xdr:colOff>
      <xdr:row>35</xdr:row>
      <xdr:rowOff>110490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2B0A88F4-BD20-4F30-BF3E-FD2CDA805C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27</xdr:col>
      <xdr:colOff>701040</xdr:colOff>
      <xdr:row>36</xdr:row>
      <xdr:rowOff>118110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D0ACD74-72A7-4D74-9AF6-E6F8FCD9BD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114300</xdr:colOff>
      <xdr:row>0</xdr:row>
      <xdr:rowOff>11430</xdr:rowOff>
    </xdr:from>
    <xdr:to>
      <xdr:col>23</xdr:col>
      <xdr:colOff>708660</xdr:colOff>
      <xdr:row>29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3C0F39D-BDAB-40FD-84D6-94AEC02012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716280</xdr:colOff>
      <xdr:row>38</xdr:row>
      <xdr:rowOff>64770</xdr:rowOff>
    </xdr:from>
    <xdr:to>
      <xdr:col>24</xdr:col>
      <xdr:colOff>0</xdr:colOff>
      <xdr:row>65</xdr:row>
      <xdr:rowOff>7620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70E67B9-EC85-4395-BE22-439D29678B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137160</xdr:colOff>
      <xdr:row>68</xdr:row>
      <xdr:rowOff>148590</xdr:rowOff>
    </xdr:from>
    <xdr:to>
      <xdr:col>21</xdr:col>
      <xdr:colOff>335280</xdr:colOff>
      <xdr:row>94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E9C5143-5B66-460C-B5E3-32D0299D46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617220</xdr:colOff>
      <xdr:row>100</xdr:row>
      <xdr:rowOff>26670</xdr:rowOff>
    </xdr:from>
    <xdr:to>
      <xdr:col>14</xdr:col>
      <xdr:colOff>746760</xdr:colOff>
      <xdr:row>129</xdr:row>
      <xdr:rowOff>175260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1692113-F28A-4630-B86C-A7F14CA1EF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419100</xdr:colOff>
      <xdr:row>135</xdr:row>
      <xdr:rowOff>19050</xdr:rowOff>
    </xdr:from>
    <xdr:to>
      <xdr:col>23</xdr:col>
      <xdr:colOff>281940</xdr:colOff>
      <xdr:row>164</xdr:row>
      <xdr:rowOff>160020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0E9227B-236A-48BE-A88C-5D05195ACD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23</xdr:col>
      <xdr:colOff>441960</xdr:colOff>
      <xdr:row>134</xdr:row>
      <xdr:rowOff>171450</xdr:rowOff>
    </xdr:from>
    <xdr:to>
      <xdr:col>33</xdr:col>
      <xdr:colOff>68580</xdr:colOff>
      <xdr:row>163</xdr:row>
      <xdr:rowOff>106680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050D84F-16D3-4C85-8DEE-B43E849E5D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</xdr:row>
      <xdr:rowOff>0</xdr:rowOff>
    </xdr:from>
    <xdr:to>
      <xdr:col>17</xdr:col>
      <xdr:colOff>331470</xdr:colOff>
      <xdr:row>35</xdr:row>
      <xdr:rowOff>34290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A689FEE-2028-4148-9846-04E10077F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38</xdr:row>
      <xdr:rowOff>0</xdr:rowOff>
    </xdr:from>
    <xdr:to>
      <xdr:col>17</xdr:col>
      <xdr:colOff>342900</xdr:colOff>
      <xdr:row>64</xdr:row>
      <xdr:rowOff>45720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1FC3AA9-C179-4F14-A37B-9B7BCAE57A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30</xdr:col>
      <xdr:colOff>0</xdr:colOff>
      <xdr:row>5</xdr:row>
      <xdr:rowOff>0</xdr:rowOff>
    </xdr:from>
    <xdr:to>
      <xdr:col>38</xdr:col>
      <xdr:colOff>323850</xdr:colOff>
      <xdr:row>32</xdr:row>
      <xdr:rowOff>133350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841863C9-47FF-4657-A062-EE0B0A7219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4</xdr:row>
      <xdr:rowOff>174625</xdr:rowOff>
    </xdr:from>
    <xdr:to>
      <xdr:col>31</xdr:col>
      <xdr:colOff>600076</xdr:colOff>
      <xdr:row>42</xdr:row>
      <xdr:rowOff>141288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D27FEB-CC0A-467C-A269-65A958387C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28</xdr:col>
      <xdr:colOff>635000</xdr:colOff>
      <xdr:row>37</xdr:row>
      <xdr:rowOff>33868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AAB551A-4C66-4E51-8E65-E19512E6C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</xdr:row>
      <xdr:rowOff>0</xdr:rowOff>
    </xdr:from>
    <xdr:to>
      <xdr:col>32</xdr:col>
      <xdr:colOff>640080</xdr:colOff>
      <xdr:row>34</xdr:row>
      <xdr:rowOff>140970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C8EF57-E786-4BD4-99AF-7DCC1FE4FE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5</xdr:row>
      <xdr:rowOff>0</xdr:rowOff>
    </xdr:from>
    <xdr:to>
      <xdr:col>27</xdr:col>
      <xdr:colOff>640080</xdr:colOff>
      <xdr:row>34</xdr:row>
      <xdr:rowOff>156210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4A94F9D-5937-4296-BACB-1733F5172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5</xdr:row>
      <xdr:rowOff>0</xdr:rowOff>
    </xdr:from>
    <xdr:to>
      <xdr:col>31</xdr:col>
      <xdr:colOff>396240</xdr:colOff>
      <xdr:row>37</xdr:row>
      <xdr:rowOff>110490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DA30BF-28D5-4ABD-9DCF-7B92F8050B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5</xdr:row>
      <xdr:rowOff>0</xdr:rowOff>
    </xdr:from>
    <xdr:to>
      <xdr:col>26</xdr:col>
      <xdr:colOff>182880</xdr:colOff>
      <xdr:row>37</xdr:row>
      <xdr:rowOff>41910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37B49E-C2AB-4A89-A797-7EF7C193FD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5</xdr:row>
      <xdr:rowOff>0</xdr:rowOff>
    </xdr:from>
    <xdr:to>
      <xdr:col>32</xdr:col>
      <xdr:colOff>571500</xdr:colOff>
      <xdr:row>35</xdr:row>
      <xdr:rowOff>64770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8D00768-14BC-4BD7-8D87-DB936A773A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0</xdr:colOff>
      <xdr:row>5</xdr:row>
      <xdr:rowOff>0</xdr:rowOff>
    </xdr:from>
    <xdr:to>
      <xdr:col>42</xdr:col>
      <xdr:colOff>609600</xdr:colOff>
      <xdr:row>35</xdr:row>
      <xdr:rowOff>19050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2E5DB5A-C9E8-413A-B7CA-6D2660E41B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44</xdr:col>
      <xdr:colOff>0</xdr:colOff>
      <xdr:row>5</xdr:row>
      <xdr:rowOff>0</xdr:rowOff>
    </xdr:from>
    <xdr:to>
      <xdr:col>51</xdr:col>
      <xdr:colOff>430530</xdr:colOff>
      <xdr:row>30</xdr:row>
      <xdr:rowOff>179070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D7381EA2-FCA5-43F9-8F29-6D34E682A9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53</xdr:col>
      <xdr:colOff>0</xdr:colOff>
      <xdr:row>5</xdr:row>
      <xdr:rowOff>0</xdr:rowOff>
    </xdr:from>
    <xdr:to>
      <xdr:col>61</xdr:col>
      <xdr:colOff>693420</xdr:colOff>
      <xdr:row>35</xdr:row>
      <xdr:rowOff>34290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DC67E8E-85C0-4737-B5BD-B99D511B91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5</xdr:row>
      <xdr:rowOff>0</xdr:rowOff>
    </xdr:from>
    <xdr:to>
      <xdr:col>30</xdr:col>
      <xdr:colOff>617220</xdr:colOff>
      <xdr:row>38</xdr:row>
      <xdr:rowOff>156210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F051404-3458-4BEF-82ED-47D0002709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vanr\Downloads\Base%20de%20datos\7%20Delitos%20seg&#250;n%20cantones%20Los%20Santos%202018%202023.xlsx" TargetMode="External"/><Relationship Id="rId1" Type="http://schemas.openxmlformats.org/officeDocument/2006/relationships/externalLinkPath" Target="Base%20de%20datos/7%20Delitos%20seg&#250;n%20cantones%20Los%20Santos%202018%202023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ivanr\Downloads\10%20Tasa%20de%20delitos%20Los%20Santos.xlsx" TargetMode="External"/><Relationship Id="rId1" Type="http://schemas.openxmlformats.org/officeDocument/2006/relationships/externalLinkPath" Target="10%20Tasa%20de%20delitos%20Los%20San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ENTE"/>
      <sheetName val="Asal_Casa"/>
      <sheetName val="Asal_Per"/>
      <sheetName val="Hom_Dol"/>
      <sheetName val="Hur_Per"/>
      <sheetName val="Hoja1"/>
      <sheetName val="Vio_Dom"/>
      <sheetName val="Arm_Exp"/>
      <sheetName val="Vio_Muj"/>
      <sheetName val="Psico"/>
      <sheetName val="Rob_Cas"/>
      <sheetName val="Rob_Edi"/>
      <sheetName val="Datos"/>
      <sheetName val="Hoja3"/>
      <sheetName val="Rob_Per"/>
      <sheetName val="Rob_Veh"/>
      <sheetName val="Varios"/>
      <sheetName val="Tac_Veh"/>
      <sheetName val="Vio_Ten"/>
      <sheetName val="Datos 2"/>
    </sheetNames>
    <sheetDataSet>
      <sheetData sheetId="0"/>
      <sheetData sheetId="1"/>
      <sheetData sheetId="2">
        <row r="35">
          <cell r="N35" t="str">
            <v>Dota</v>
          </cell>
          <cell r="O35" t="str">
            <v>León Cortés</v>
          </cell>
          <cell r="P35" t="str">
            <v>Tarrazú</v>
          </cell>
        </row>
        <row r="44">
          <cell r="M44">
            <v>2018</v>
          </cell>
          <cell r="N44">
            <v>1</v>
          </cell>
          <cell r="O44">
            <v>3</v>
          </cell>
          <cell r="P44">
            <v>11</v>
          </cell>
        </row>
        <row r="45">
          <cell r="M45">
            <v>2019</v>
          </cell>
          <cell r="N45">
            <v>3</v>
          </cell>
          <cell r="O45">
            <v>5</v>
          </cell>
          <cell r="P45">
            <v>9</v>
          </cell>
        </row>
        <row r="46">
          <cell r="M46">
            <v>2020</v>
          </cell>
          <cell r="N46">
            <v>2</v>
          </cell>
          <cell r="O46">
            <v>2</v>
          </cell>
          <cell r="P46">
            <v>3</v>
          </cell>
        </row>
        <row r="47">
          <cell r="M47">
            <v>2021</v>
          </cell>
          <cell r="O47">
            <v>7</v>
          </cell>
          <cell r="P47">
            <v>7</v>
          </cell>
        </row>
      </sheetData>
      <sheetData sheetId="3">
        <row r="49">
          <cell r="L49" t="str">
            <v>Dota</v>
          </cell>
          <cell r="M49" t="str">
            <v>León Cortés</v>
          </cell>
          <cell r="N49" t="str">
            <v>Tarrazú</v>
          </cell>
        </row>
        <row r="58">
          <cell r="K58">
            <v>2018</v>
          </cell>
          <cell r="L58">
            <v>0</v>
          </cell>
          <cell r="M58">
            <v>0</v>
          </cell>
          <cell r="N58">
            <v>1</v>
          </cell>
        </row>
        <row r="59">
          <cell r="K59">
            <v>2019</v>
          </cell>
          <cell r="L59">
            <v>0</v>
          </cell>
          <cell r="M59">
            <v>0</v>
          </cell>
          <cell r="N59">
            <v>0</v>
          </cell>
        </row>
        <row r="60">
          <cell r="K60">
            <v>2020</v>
          </cell>
          <cell r="L60">
            <v>0</v>
          </cell>
          <cell r="M60">
            <v>2</v>
          </cell>
          <cell r="N60">
            <v>0</v>
          </cell>
        </row>
        <row r="61">
          <cell r="K61">
            <v>2021</v>
          </cell>
          <cell r="L61">
            <v>0</v>
          </cell>
          <cell r="M61">
            <v>0</v>
          </cell>
          <cell r="N61">
            <v>0</v>
          </cell>
        </row>
      </sheetData>
      <sheetData sheetId="4">
        <row r="41">
          <cell r="N41" t="str">
            <v>Dota</v>
          </cell>
          <cell r="O41" t="str">
            <v>León Cortés</v>
          </cell>
          <cell r="P41" t="str">
            <v>Tarrazú</v>
          </cell>
        </row>
        <row r="50">
          <cell r="M50">
            <v>2018</v>
          </cell>
          <cell r="N50">
            <v>8</v>
          </cell>
          <cell r="O50">
            <v>4</v>
          </cell>
          <cell r="P50">
            <v>8</v>
          </cell>
        </row>
        <row r="51">
          <cell r="M51">
            <v>2019</v>
          </cell>
          <cell r="N51">
            <v>14</v>
          </cell>
          <cell r="O51">
            <v>15</v>
          </cell>
          <cell r="P51">
            <v>33</v>
          </cell>
        </row>
        <row r="52">
          <cell r="M52">
            <v>2020</v>
          </cell>
          <cell r="N52">
            <v>1</v>
          </cell>
          <cell r="O52">
            <v>5</v>
          </cell>
          <cell r="P52">
            <v>12</v>
          </cell>
        </row>
        <row r="53">
          <cell r="M53">
            <v>2021</v>
          </cell>
          <cell r="N53">
            <v>4</v>
          </cell>
          <cell r="O53">
            <v>10</v>
          </cell>
          <cell r="P53">
            <v>9</v>
          </cell>
        </row>
      </sheetData>
      <sheetData sheetId="5"/>
      <sheetData sheetId="6">
        <row r="40">
          <cell r="L40" t="str">
            <v>Dota</v>
          </cell>
          <cell r="M40" t="str">
            <v>León Cortés</v>
          </cell>
          <cell r="N40" t="str">
            <v>Tarrazú</v>
          </cell>
        </row>
        <row r="49">
          <cell r="K49">
            <v>2018</v>
          </cell>
          <cell r="L49">
            <v>18</v>
          </cell>
          <cell r="M49">
            <v>32</v>
          </cell>
          <cell r="N49">
            <v>15</v>
          </cell>
        </row>
        <row r="50">
          <cell r="K50">
            <v>2019</v>
          </cell>
          <cell r="L50">
            <v>29</v>
          </cell>
          <cell r="M50">
            <v>41</v>
          </cell>
          <cell r="N50">
            <v>43</v>
          </cell>
        </row>
        <row r="51">
          <cell r="K51">
            <v>2020</v>
          </cell>
          <cell r="L51">
            <v>18</v>
          </cell>
          <cell r="M51">
            <v>16</v>
          </cell>
          <cell r="N51">
            <v>24</v>
          </cell>
        </row>
      </sheetData>
      <sheetData sheetId="7">
        <row r="38">
          <cell r="N38" t="str">
            <v>Dota</v>
          </cell>
          <cell r="O38" t="str">
            <v>León Cortés</v>
          </cell>
          <cell r="P38" t="str">
            <v>Tarrazú</v>
          </cell>
        </row>
        <row r="47">
          <cell r="M47">
            <v>2018</v>
          </cell>
          <cell r="N47">
            <v>1</v>
          </cell>
          <cell r="O47">
            <v>5</v>
          </cell>
          <cell r="P47">
            <v>10</v>
          </cell>
        </row>
        <row r="48">
          <cell r="M48">
            <v>2019</v>
          </cell>
          <cell r="N48">
            <v>10</v>
          </cell>
          <cell r="O48">
            <v>7</v>
          </cell>
          <cell r="P48">
            <v>16</v>
          </cell>
        </row>
        <row r="49">
          <cell r="M49">
            <v>2020</v>
          </cell>
          <cell r="N49">
            <v>5</v>
          </cell>
          <cell r="O49">
            <v>3</v>
          </cell>
          <cell r="P49">
            <v>6</v>
          </cell>
        </row>
      </sheetData>
      <sheetData sheetId="8">
        <row r="40">
          <cell r="K40" t="str">
            <v>Dota</v>
          </cell>
          <cell r="L40" t="str">
            <v>León Cortés</v>
          </cell>
          <cell r="M40" t="str">
            <v>Tarrazú</v>
          </cell>
        </row>
        <row r="49">
          <cell r="J49">
            <v>2018</v>
          </cell>
          <cell r="K49">
            <v>6</v>
          </cell>
          <cell r="L49">
            <v>1</v>
          </cell>
          <cell r="M49">
            <v>21</v>
          </cell>
        </row>
        <row r="50">
          <cell r="J50">
            <v>2019</v>
          </cell>
          <cell r="K50">
            <v>8</v>
          </cell>
          <cell r="L50">
            <v>47</v>
          </cell>
          <cell r="M50">
            <v>24</v>
          </cell>
        </row>
        <row r="51">
          <cell r="J51">
            <v>2020</v>
          </cell>
          <cell r="K51">
            <v>14</v>
          </cell>
          <cell r="L51">
            <v>29</v>
          </cell>
          <cell r="M51">
            <v>31</v>
          </cell>
        </row>
      </sheetData>
      <sheetData sheetId="9">
        <row r="37">
          <cell r="N37" t="str">
            <v>Dota</v>
          </cell>
          <cell r="O37" t="str">
            <v>León Cortés</v>
          </cell>
          <cell r="P37" t="str">
            <v>Tarrazú</v>
          </cell>
        </row>
        <row r="46">
          <cell r="M46">
            <v>2018</v>
          </cell>
          <cell r="N46">
            <v>128</v>
          </cell>
          <cell r="O46">
            <v>120</v>
          </cell>
          <cell r="P46">
            <v>80</v>
          </cell>
        </row>
        <row r="47">
          <cell r="M47">
            <v>2019</v>
          </cell>
          <cell r="N47">
            <v>177</v>
          </cell>
          <cell r="O47">
            <v>212</v>
          </cell>
          <cell r="P47">
            <v>382</v>
          </cell>
        </row>
        <row r="48">
          <cell r="M48">
            <v>2020</v>
          </cell>
          <cell r="N48">
            <v>73</v>
          </cell>
          <cell r="O48">
            <v>93</v>
          </cell>
          <cell r="P48">
            <v>109</v>
          </cell>
        </row>
        <row r="53">
          <cell r="N53" t="str">
            <v>Hurtos</v>
          </cell>
          <cell r="O53" t="str">
            <v>Psicotrópicos</v>
          </cell>
          <cell r="P53" t="str">
            <v>Robos a casa</v>
          </cell>
          <cell r="Q53" t="str">
            <v>Violencia doméstica</v>
          </cell>
        </row>
        <row r="62">
          <cell r="M62">
            <v>2018</v>
          </cell>
          <cell r="N62">
            <v>8</v>
          </cell>
          <cell r="O62">
            <v>80</v>
          </cell>
          <cell r="P62">
            <v>34</v>
          </cell>
          <cell r="Q62">
            <v>65</v>
          </cell>
        </row>
        <row r="63">
          <cell r="M63">
            <v>2019</v>
          </cell>
          <cell r="N63">
            <v>33</v>
          </cell>
          <cell r="O63">
            <v>382</v>
          </cell>
          <cell r="P63">
            <v>66</v>
          </cell>
          <cell r="Q63">
            <v>113</v>
          </cell>
        </row>
        <row r="64">
          <cell r="M64">
            <v>2020</v>
          </cell>
          <cell r="N64">
            <v>12</v>
          </cell>
          <cell r="O64">
            <v>109</v>
          </cell>
          <cell r="P64">
            <v>33</v>
          </cell>
          <cell r="Q64">
            <v>58</v>
          </cell>
        </row>
        <row r="69">
          <cell r="M69" t="str">
            <v>Hurtos</v>
          </cell>
          <cell r="N69" t="str">
            <v>Psicotrópicos</v>
          </cell>
          <cell r="O69" t="str">
            <v>Robos a casa</v>
          </cell>
          <cell r="P69" t="str">
            <v>Violencia doméstica</v>
          </cell>
          <cell r="Q69" t="str">
            <v>V. Mujeres</v>
          </cell>
        </row>
        <row r="70">
          <cell r="L70">
            <v>2018</v>
          </cell>
          <cell r="M70">
            <v>8</v>
          </cell>
          <cell r="N70">
            <v>328</v>
          </cell>
          <cell r="O70">
            <v>34</v>
          </cell>
          <cell r="P70">
            <v>65</v>
          </cell>
          <cell r="Q70">
            <v>28</v>
          </cell>
        </row>
        <row r="71">
          <cell r="L71">
            <v>2019</v>
          </cell>
          <cell r="M71">
            <v>33</v>
          </cell>
          <cell r="N71">
            <v>771</v>
          </cell>
          <cell r="O71">
            <v>66</v>
          </cell>
          <cell r="P71">
            <v>113</v>
          </cell>
          <cell r="Q71">
            <v>79</v>
          </cell>
        </row>
        <row r="72">
          <cell r="L72">
            <v>2020</v>
          </cell>
          <cell r="M72">
            <v>12</v>
          </cell>
          <cell r="N72">
            <v>275</v>
          </cell>
          <cell r="O72">
            <v>33</v>
          </cell>
          <cell r="P72">
            <v>58</v>
          </cell>
          <cell r="Q72">
            <v>74</v>
          </cell>
        </row>
        <row r="74">
          <cell r="M74" t="str">
            <v>Hurtos</v>
          </cell>
          <cell r="N74" t="str">
            <v>Psicotrópicos</v>
          </cell>
          <cell r="O74" t="str">
            <v>Robos a casa</v>
          </cell>
          <cell r="P74" t="str">
            <v>VD+VM</v>
          </cell>
        </row>
        <row r="75">
          <cell r="L75">
            <v>2018</v>
          </cell>
          <cell r="M75">
            <v>8</v>
          </cell>
          <cell r="N75">
            <v>85</v>
          </cell>
          <cell r="O75">
            <v>34</v>
          </cell>
          <cell r="P75">
            <v>93</v>
          </cell>
        </row>
        <row r="76">
          <cell r="L76">
            <v>2019</v>
          </cell>
          <cell r="M76">
            <v>33</v>
          </cell>
          <cell r="N76">
            <v>131</v>
          </cell>
          <cell r="O76">
            <v>66</v>
          </cell>
          <cell r="P76">
            <v>192</v>
          </cell>
        </row>
        <row r="77">
          <cell r="L77">
            <v>2020</v>
          </cell>
          <cell r="M77">
            <v>12</v>
          </cell>
          <cell r="N77">
            <v>0</v>
          </cell>
          <cell r="O77">
            <v>33</v>
          </cell>
          <cell r="P77">
            <v>132</v>
          </cell>
        </row>
      </sheetData>
      <sheetData sheetId="10">
        <row r="40">
          <cell r="N40" t="str">
            <v>Dota</v>
          </cell>
          <cell r="O40" t="str">
            <v>León Cortés</v>
          </cell>
          <cell r="P40" t="str">
            <v>Tarrazú</v>
          </cell>
        </row>
        <row r="49">
          <cell r="M49">
            <v>2018</v>
          </cell>
          <cell r="N49">
            <v>4</v>
          </cell>
          <cell r="O49">
            <v>17</v>
          </cell>
          <cell r="P49">
            <v>13</v>
          </cell>
        </row>
        <row r="50">
          <cell r="M50">
            <v>2019</v>
          </cell>
          <cell r="N50">
            <v>11</v>
          </cell>
          <cell r="O50">
            <v>32</v>
          </cell>
          <cell r="P50">
            <v>23</v>
          </cell>
        </row>
        <row r="51">
          <cell r="M51">
            <v>2020</v>
          </cell>
          <cell r="N51">
            <v>5</v>
          </cell>
          <cell r="O51">
            <v>19</v>
          </cell>
          <cell r="P51">
            <v>9</v>
          </cell>
        </row>
        <row r="52">
          <cell r="M52">
            <v>2021</v>
          </cell>
          <cell r="N52">
            <v>20</v>
          </cell>
          <cell r="O52">
            <v>10</v>
          </cell>
          <cell r="P52">
            <v>19</v>
          </cell>
        </row>
      </sheetData>
      <sheetData sheetId="11">
        <row r="22">
          <cell r="N22" t="str">
            <v>Dota</v>
          </cell>
          <cell r="O22" t="str">
            <v>León Cortés</v>
          </cell>
          <cell r="P22" t="str">
            <v>Tarrazú</v>
          </cell>
        </row>
        <row r="31">
          <cell r="M31">
            <v>2018</v>
          </cell>
          <cell r="N31">
            <v>0</v>
          </cell>
          <cell r="O31">
            <v>12</v>
          </cell>
          <cell r="P31">
            <v>11</v>
          </cell>
        </row>
        <row r="32">
          <cell r="M32">
            <v>2019</v>
          </cell>
          <cell r="N32">
            <v>2</v>
          </cell>
          <cell r="O32">
            <v>7</v>
          </cell>
          <cell r="P32">
            <v>16</v>
          </cell>
        </row>
        <row r="33">
          <cell r="M33">
            <v>2020</v>
          </cell>
          <cell r="N33">
            <v>6</v>
          </cell>
          <cell r="O33">
            <v>8</v>
          </cell>
          <cell r="P33">
            <v>6</v>
          </cell>
        </row>
        <row r="34">
          <cell r="M34">
            <v>2021</v>
          </cell>
          <cell r="N34">
            <v>17</v>
          </cell>
          <cell r="O34">
            <v>19</v>
          </cell>
          <cell r="P34">
            <v>13</v>
          </cell>
        </row>
      </sheetData>
      <sheetData sheetId="12">
        <row r="7">
          <cell r="B7" t="str">
            <v>Hurtos</v>
          </cell>
          <cell r="C7" t="str">
            <v>V Doméstica</v>
          </cell>
          <cell r="D7" t="str">
            <v>V Mujeres</v>
          </cell>
          <cell r="E7" t="str">
            <v>Psicotrópicos</v>
          </cell>
          <cell r="F7" t="str">
            <v>Robo a casa</v>
          </cell>
        </row>
        <row r="8">
          <cell r="A8">
            <v>2018</v>
          </cell>
          <cell r="B8">
            <v>20</v>
          </cell>
          <cell r="C8">
            <v>65</v>
          </cell>
          <cell r="D8">
            <v>28</v>
          </cell>
          <cell r="E8">
            <v>328</v>
          </cell>
          <cell r="F8">
            <v>34</v>
          </cell>
        </row>
        <row r="9">
          <cell r="A9">
            <v>2019</v>
          </cell>
          <cell r="B9">
            <v>62</v>
          </cell>
          <cell r="C9">
            <v>113</v>
          </cell>
          <cell r="D9">
            <v>79</v>
          </cell>
          <cell r="E9">
            <v>771</v>
          </cell>
          <cell r="F9">
            <v>66</v>
          </cell>
        </row>
        <row r="10">
          <cell r="A10">
            <v>2020</v>
          </cell>
          <cell r="B10">
            <v>18</v>
          </cell>
          <cell r="C10">
            <v>58</v>
          </cell>
          <cell r="D10">
            <v>74</v>
          </cell>
          <cell r="E10">
            <v>275</v>
          </cell>
          <cell r="F10">
            <v>33</v>
          </cell>
        </row>
        <row r="13">
          <cell r="B13" t="str">
            <v>Hurtos</v>
          </cell>
          <cell r="C13" t="str">
            <v>Violencia en hogar</v>
          </cell>
          <cell r="D13" t="str">
            <v>Psicotrópicos</v>
          </cell>
          <cell r="E13" t="str">
            <v>Robo a casa</v>
          </cell>
        </row>
        <row r="14">
          <cell r="A14">
            <v>2018</v>
          </cell>
          <cell r="B14">
            <v>20</v>
          </cell>
          <cell r="C14">
            <v>93</v>
          </cell>
          <cell r="D14">
            <v>328</v>
          </cell>
          <cell r="E14">
            <v>34</v>
          </cell>
        </row>
        <row r="15">
          <cell r="A15">
            <v>2019</v>
          </cell>
          <cell r="B15">
            <v>62</v>
          </cell>
          <cell r="C15">
            <v>192</v>
          </cell>
          <cell r="D15">
            <v>771</v>
          </cell>
          <cell r="E15">
            <v>66</v>
          </cell>
        </row>
        <row r="16">
          <cell r="A16">
            <v>2020</v>
          </cell>
          <cell r="B16">
            <v>18</v>
          </cell>
          <cell r="C16">
            <v>132</v>
          </cell>
          <cell r="D16">
            <v>275</v>
          </cell>
          <cell r="E16">
            <v>33</v>
          </cell>
        </row>
      </sheetData>
      <sheetData sheetId="13"/>
      <sheetData sheetId="14">
        <row r="38">
          <cell r="N38" t="str">
            <v>Dota</v>
          </cell>
          <cell r="O38" t="str">
            <v>León Cortés</v>
          </cell>
          <cell r="P38" t="str">
            <v>Tarrazú</v>
          </cell>
        </row>
        <row r="40">
          <cell r="M40">
            <v>2011</v>
          </cell>
          <cell r="N40">
            <v>0</v>
          </cell>
          <cell r="O40">
            <v>0</v>
          </cell>
          <cell r="P40">
            <v>0</v>
          </cell>
        </row>
        <row r="41">
          <cell r="M41">
            <v>2012</v>
          </cell>
          <cell r="N41">
            <v>0</v>
          </cell>
          <cell r="O41">
            <v>0</v>
          </cell>
          <cell r="P41">
            <v>0</v>
          </cell>
        </row>
        <row r="42">
          <cell r="M42">
            <v>2013</v>
          </cell>
          <cell r="N42">
            <v>0</v>
          </cell>
          <cell r="O42">
            <v>0</v>
          </cell>
          <cell r="P42">
            <v>0</v>
          </cell>
        </row>
        <row r="43">
          <cell r="M43">
            <v>2014</v>
          </cell>
          <cell r="N43">
            <v>0</v>
          </cell>
          <cell r="O43">
            <v>0</v>
          </cell>
          <cell r="P43">
            <v>0</v>
          </cell>
        </row>
        <row r="44">
          <cell r="M44">
            <v>2015</v>
          </cell>
          <cell r="N44">
            <v>0</v>
          </cell>
          <cell r="O44">
            <v>0</v>
          </cell>
          <cell r="P44">
            <v>0</v>
          </cell>
        </row>
        <row r="45">
          <cell r="M45">
            <v>2016</v>
          </cell>
          <cell r="N45">
            <v>3</v>
          </cell>
          <cell r="O45">
            <v>0</v>
          </cell>
          <cell r="P45">
            <v>1</v>
          </cell>
        </row>
        <row r="46">
          <cell r="M46">
            <v>2017</v>
          </cell>
          <cell r="N46">
            <v>0</v>
          </cell>
          <cell r="O46">
            <v>0</v>
          </cell>
          <cell r="P46">
            <v>0</v>
          </cell>
        </row>
        <row r="47">
          <cell r="M47">
            <v>2018</v>
          </cell>
          <cell r="N47">
            <v>0</v>
          </cell>
          <cell r="O47">
            <v>0</v>
          </cell>
          <cell r="P47">
            <v>0</v>
          </cell>
        </row>
        <row r="48">
          <cell r="M48">
            <v>2019</v>
          </cell>
          <cell r="N48">
            <v>2</v>
          </cell>
          <cell r="O48">
            <v>3</v>
          </cell>
          <cell r="P48">
            <v>1</v>
          </cell>
        </row>
        <row r="49">
          <cell r="M49">
            <v>2020</v>
          </cell>
          <cell r="N49">
            <v>0</v>
          </cell>
          <cell r="O49">
            <v>0</v>
          </cell>
          <cell r="P49">
            <v>0</v>
          </cell>
        </row>
        <row r="50">
          <cell r="M50">
            <v>2021</v>
          </cell>
          <cell r="N50">
            <v>0</v>
          </cell>
          <cell r="O50">
            <v>0</v>
          </cell>
          <cell r="P50">
            <v>0</v>
          </cell>
        </row>
      </sheetData>
      <sheetData sheetId="15">
        <row r="46">
          <cell r="N46" t="str">
            <v>Dota</v>
          </cell>
          <cell r="O46" t="str">
            <v>León Cortés</v>
          </cell>
          <cell r="P46" t="str">
            <v>Tarrazú</v>
          </cell>
        </row>
        <row r="55">
          <cell r="M55">
            <v>2018</v>
          </cell>
          <cell r="N55">
            <v>2</v>
          </cell>
          <cell r="O55">
            <v>1</v>
          </cell>
        </row>
        <row r="56">
          <cell r="M56">
            <v>2019</v>
          </cell>
          <cell r="N56">
            <v>5</v>
          </cell>
          <cell r="O56">
            <v>7</v>
          </cell>
          <cell r="P56">
            <v>12</v>
          </cell>
        </row>
        <row r="57">
          <cell r="M57">
            <v>2020</v>
          </cell>
          <cell r="N57">
            <v>1</v>
          </cell>
          <cell r="O57">
            <v>1</v>
          </cell>
          <cell r="P57">
            <v>3</v>
          </cell>
        </row>
        <row r="58">
          <cell r="M58">
            <v>2021</v>
          </cell>
          <cell r="N58">
            <v>2</v>
          </cell>
          <cell r="O58">
            <v>3</v>
          </cell>
          <cell r="P58">
            <v>2</v>
          </cell>
        </row>
      </sheetData>
      <sheetData sheetId="16"/>
      <sheetData sheetId="17">
        <row r="46">
          <cell r="N46" t="str">
            <v>Dota</v>
          </cell>
          <cell r="O46" t="str">
            <v>León Cortés</v>
          </cell>
          <cell r="P46" t="str">
            <v>Tarrazú</v>
          </cell>
        </row>
        <row r="50">
          <cell r="M50">
            <v>2013</v>
          </cell>
          <cell r="N50">
            <v>5</v>
          </cell>
          <cell r="O50">
            <v>1</v>
          </cell>
          <cell r="P50">
            <v>13</v>
          </cell>
        </row>
        <row r="51">
          <cell r="M51">
            <v>2014</v>
          </cell>
        </row>
        <row r="52">
          <cell r="M52">
            <v>2015</v>
          </cell>
        </row>
        <row r="53">
          <cell r="M53">
            <v>2016</v>
          </cell>
          <cell r="P53">
            <v>6</v>
          </cell>
        </row>
        <row r="54">
          <cell r="M54">
            <v>2017</v>
          </cell>
        </row>
        <row r="55">
          <cell r="M55">
            <v>2018</v>
          </cell>
          <cell r="N55">
            <v>4</v>
          </cell>
          <cell r="O55">
            <v>2</v>
          </cell>
          <cell r="P55">
            <v>6</v>
          </cell>
        </row>
        <row r="56">
          <cell r="M56">
            <v>2019</v>
          </cell>
        </row>
        <row r="57">
          <cell r="M57">
            <v>2020</v>
          </cell>
          <cell r="N57">
            <v>3</v>
          </cell>
          <cell r="O57">
            <v>4</v>
          </cell>
          <cell r="P57">
            <v>3</v>
          </cell>
        </row>
        <row r="58">
          <cell r="M58">
            <v>2021</v>
          </cell>
          <cell r="N58">
            <v>1</v>
          </cell>
          <cell r="O58">
            <v>1</v>
          </cell>
          <cell r="P58">
            <v>5</v>
          </cell>
        </row>
      </sheetData>
      <sheetData sheetId="18">
        <row r="46">
          <cell r="N46" t="str">
            <v>Dota</v>
          </cell>
          <cell r="O46" t="str">
            <v>León Cortés</v>
          </cell>
          <cell r="P46" t="str">
            <v>Tarrazú</v>
          </cell>
        </row>
        <row r="51">
          <cell r="M51">
            <v>2014</v>
          </cell>
          <cell r="N51">
            <v>0</v>
          </cell>
          <cell r="O51">
            <v>1</v>
          </cell>
          <cell r="P51">
            <v>3</v>
          </cell>
        </row>
        <row r="52">
          <cell r="M52">
            <v>2015</v>
          </cell>
          <cell r="N52">
            <v>0</v>
          </cell>
          <cell r="O52">
            <v>1</v>
          </cell>
          <cell r="P52">
            <v>3</v>
          </cell>
        </row>
        <row r="53">
          <cell r="M53">
            <v>2016</v>
          </cell>
          <cell r="N53">
            <v>0</v>
          </cell>
          <cell r="O53">
            <v>1</v>
          </cell>
          <cell r="P53">
            <v>2</v>
          </cell>
        </row>
        <row r="54">
          <cell r="M54">
            <v>2017</v>
          </cell>
          <cell r="N54">
            <v>1</v>
          </cell>
          <cell r="O54">
            <v>1</v>
          </cell>
          <cell r="P54">
            <v>1</v>
          </cell>
        </row>
        <row r="55">
          <cell r="M55">
            <v>2018</v>
          </cell>
          <cell r="N55">
            <v>0</v>
          </cell>
          <cell r="O55">
            <v>0</v>
          </cell>
          <cell r="P55">
            <v>2</v>
          </cell>
        </row>
        <row r="56">
          <cell r="M56">
            <v>2019</v>
          </cell>
          <cell r="N56">
            <v>2</v>
          </cell>
          <cell r="O56">
            <v>1</v>
          </cell>
          <cell r="P56">
            <v>0</v>
          </cell>
        </row>
        <row r="57">
          <cell r="M57">
            <v>2020</v>
          </cell>
          <cell r="N57">
            <v>0</v>
          </cell>
          <cell r="O57">
            <v>0</v>
          </cell>
          <cell r="P57">
            <v>0</v>
          </cell>
        </row>
        <row r="58">
          <cell r="M58">
            <v>2021</v>
          </cell>
          <cell r="N58">
            <v>1</v>
          </cell>
          <cell r="O58">
            <v>0</v>
          </cell>
          <cell r="P58">
            <v>1</v>
          </cell>
        </row>
      </sheetData>
      <sheetData sheetId="19">
        <row r="3">
          <cell r="G3" t="str">
            <v>Psicotrópicos</v>
          </cell>
          <cell r="H3" t="str">
            <v>Violencia en hogar</v>
          </cell>
        </row>
        <row r="4">
          <cell r="F4">
            <v>2019</v>
          </cell>
          <cell r="G4">
            <v>64.25</v>
          </cell>
          <cell r="H4">
            <v>24.902723735408561</v>
          </cell>
        </row>
        <row r="5">
          <cell r="F5">
            <v>2020</v>
          </cell>
          <cell r="G5">
            <v>53.29457364341085</v>
          </cell>
          <cell r="H5">
            <v>48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16"/>
      <sheetName val="Tasas 2016"/>
      <sheetName val="2020"/>
      <sheetName val="Tasas 2020"/>
      <sheetName val="2021"/>
    </sheetNames>
    <sheetDataSet>
      <sheetData sheetId="0">
        <row r="5">
          <cell r="M5" t="str">
            <v>San Carlos</v>
          </cell>
          <cell r="N5">
            <v>0</v>
          </cell>
        </row>
        <row r="6">
          <cell r="M6" t="str">
            <v>San Lorenzo</v>
          </cell>
          <cell r="N6">
            <v>28</v>
          </cell>
        </row>
        <row r="7">
          <cell r="M7" t="str">
            <v>San Marcos</v>
          </cell>
          <cell r="N7">
            <v>108</v>
          </cell>
        </row>
        <row r="8">
          <cell r="M8" t="str">
            <v>Llano Bonito</v>
          </cell>
          <cell r="N8">
            <v>9</v>
          </cell>
        </row>
        <row r="9">
          <cell r="M9" t="str">
            <v>San Andrés</v>
          </cell>
          <cell r="N9"/>
        </row>
        <row r="10">
          <cell r="M10" t="str">
            <v>San Antonio</v>
          </cell>
          <cell r="N10">
            <v>17</v>
          </cell>
        </row>
        <row r="11">
          <cell r="M11" t="str">
            <v>San Isidro</v>
          </cell>
          <cell r="N11">
            <v>57</v>
          </cell>
        </row>
        <row r="12">
          <cell r="M12" t="str">
            <v>San Pablo</v>
          </cell>
          <cell r="N12">
            <v>118</v>
          </cell>
        </row>
        <row r="13">
          <cell r="M13" t="str">
            <v>San Cruz</v>
          </cell>
          <cell r="N13">
            <v>10</v>
          </cell>
        </row>
        <row r="14">
          <cell r="M14" t="str">
            <v>Copey</v>
          </cell>
          <cell r="N14">
            <v>10</v>
          </cell>
        </row>
        <row r="15">
          <cell r="M15" t="str">
            <v>Jardín</v>
          </cell>
          <cell r="N15">
            <v>74</v>
          </cell>
        </row>
        <row r="16">
          <cell r="M16" t="str">
            <v>Santa María</v>
          </cell>
          <cell r="N16">
            <v>143</v>
          </cell>
        </row>
        <row r="17">
          <cell r="M17" t="str">
            <v>Cirrí Sur</v>
          </cell>
          <cell r="N17">
            <v>21</v>
          </cell>
        </row>
        <row r="18">
          <cell r="M18" t="str">
            <v>Naranjo</v>
          </cell>
          <cell r="N18">
            <v>345</v>
          </cell>
        </row>
        <row r="19">
          <cell r="M19" t="str">
            <v>Palmitos</v>
          </cell>
          <cell r="N19">
            <v>45</v>
          </cell>
        </row>
        <row r="20">
          <cell r="M20" t="str">
            <v>Rosario</v>
          </cell>
          <cell r="N20">
            <v>173</v>
          </cell>
        </row>
        <row r="21">
          <cell r="M21" t="str">
            <v>San Jerónimo</v>
          </cell>
          <cell r="N21">
            <v>91</v>
          </cell>
        </row>
        <row r="22">
          <cell r="M22" t="str">
            <v>San José</v>
          </cell>
          <cell r="N22">
            <v>14</v>
          </cell>
        </row>
        <row r="23">
          <cell r="M23" t="str">
            <v>San Juan</v>
          </cell>
          <cell r="N23">
            <v>47</v>
          </cell>
        </row>
        <row r="24">
          <cell r="M24" t="str">
            <v>San Miguel</v>
          </cell>
          <cell r="N24">
            <v>189</v>
          </cell>
        </row>
      </sheetData>
      <sheetData sheetId="1">
        <row r="5">
          <cell r="M5" t="str">
            <v>Psicotrópicos</v>
          </cell>
          <cell r="N5" t="str">
            <v>Hurtos</v>
          </cell>
          <cell r="O5" t="str">
            <v>Robos</v>
          </cell>
        </row>
        <row r="6">
          <cell r="L6" t="str">
            <v>San Carlos</v>
          </cell>
          <cell r="M6">
            <v>0</v>
          </cell>
          <cell r="N6">
            <v>10</v>
          </cell>
          <cell r="O6">
            <v>10</v>
          </cell>
        </row>
        <row r="7">
          <cell r="L7" t="str">
            <v>San Lorenzo</v>
          </cell>
          <cell r="M7">
            <v>28</v>
          </cell>
          <cell r="N7">
            <v>2</v>
          </cell>
          <cell r="O7">
            <v>4</v>
          </cell>
        </row>
        <row r="8">
          <cell r="L8" t="str">
            <v>San Marcos</v>
          </cell>
          <cell r="M8">
            <v>108</v>
          </cell>
          <cell r="N8">
            <v>9</v>
          </cell>
          <cell r="O8">
            <v>29</v>
          </cell>
        </row>
        <row r="9">
          <cell r="L9" t="str">
            <v>Llano Bonito</v>
          </cell>
          <cell r="M9">
            <v>9</v>
          </cell>
          <cell r="N9">
            <v>0</v>
          </cell>
          <cell r="O9">
            <v>0</v>
          </cell>
        </row>
        <row r="10">
          <cell r="L10" t="str">
            <v>San Andrés</v>
          </cell>
          <cell r="M10"/>
          <cell r="N10">
            <v>6</v>
          </cell>
          <cell r="O10">
            <v>6</v>
          </cell>
        </row>
        <row r="11">
          <cell r="L11" t="str">
            <v>San Antonio</v>
          </cell>
          <cell r="M11">
            <v>17</v>
          </cell>
          <cell r="N11">
            <v>0</v>
          </cell>
          <cell r="O11">
            <v>8</v>
          </cell>
        </row>
        <row r="12">
          <cell r="L12" t="str">
            <v>San Isidro</v>
          </cell>
          <cell r="M12">
            <v>57</v>
          </cell>
          <cell r="N12">
            <v>11</v>
          </cell>
          <cell r="O12">
            <v>11</v>
          </cell>
        </row>
        <row r="13">
          <cell r="L13" t="str">
            <v>San Pablo</v>
          </cell>
          <cell r="M13">
            <v>118</v>
          </cell>
          <cell r="N13">
            <v>7</v>
          </cell>
          <cell r="O13">
            <v>32</v>
          </cell>
        </row>
        <row r="14">
          <cell r="L14" t="str">
            <v>San Cruz</v>
          </cell>
          <cell r="M14">
            <v>10</v>
          </cell>
          <cell r="N14">
            <v>0</v>
          </cell>
          <cell r="O14">
            <v>0</v>
          </cell>
        </row>
        <row r="15">
          <cell r="L15" t="str">
            <v>Copey</v>
          </cell>
          <cell r="M15">
            <v>10</v>
          </cell>
          <cell r="N15">
            <v>10</v>
          </cell>
          <cell r="O15">
            <v>20</v>
          </cell>
        </row>
        <row r="16">
          <cell r="L16" t="str">
            <v>Jardín</v>
          </cell>
          <cell r="M16">
            <v>74</v>
          </cell>
          <cell r="N16">
            <v>0</v>
          </cell>
          <cell r="O16">
            <v>15</v>
          </cell>
        </row>
        <row r="17">
          <cell r="L17" t="str">
            <v>Santa María</v>
          </cell>
          <cell r="M17">
            <v>143</v>
          </cell>
          <cell r="N17">
            <v>18</v>
          </cell>
          <cell r="O17">
            <v>32</v>
          </cell>
        </row>
      </sheetData>
      <sheetData sheetId="2">
        <row r="3">
          <cell r="K3" t="str">
            <v>Asaltos</v>
          </cell>
          <cell r="L3" t="str">
            <v>Hurtos</v>
          </cell>
        </row>
        <row r="4">
          <cell r="J4" t="str">
            <v>San Carlos</v>
          </cell>
          <cell r="K4">
            <v>0</v>
          </cell>
          <cell r="L4">
            <v>0</v>
          </cell>
        </row>
        <row r="5">
          <cell r="J5" t="str">
            <v>San Lorenzo</v>
          </cell>
          <cell r="K5">
            <v>1.9</v>
          </cell>
          <cell r="L5">
            <v>0</v>
          </cell>
        </row>
        <row r="6">
          <cell r="J6" t="str">
            <v>San Marcos</v>
          </cell>
          <cell r="K6">
            <v>2.7</v>
          </cell>
          <cell r="L6">
            <v>10.7</v>
          </cell>
        </row>
        <row r="7">
          <cell r="J7" t="str">
            <v>Llano Bonito</v>
          </cell>
          <cell r="K7">
            <v>4.5</v>
          </cell>
          <cell r="L7">
            <v>0</v>
          </cell>
        </row>
        <row r="8">
          <cell r="J8" t="str">
            <v>San Andrés</v>
          </cell>
          <cell r="K8">
            <v>0</v>
          </cell>
          <cell r="L8">
            <v>0</v>
          </cell>
        </row>
        <row r="9">
          <cell r="J9" t="str">
            <v>San Antonio</v>
          </cell>
          <cell r="K9">
            <v>0</v>
          </cell>
          <cell r="L9">
            <v>0</v>
          </cell>
        </row>
        <row r="10">
          <cell r="J10" t="str">
            <v>San Isidro</v>
          </cell>
          <cell r="K10">
            <v>0</v>
          </cell>
          <cell r="L10">
            <v>0</v>
          </cell>
        </row>
        <row r="11">
          <cell r="J11" t="str">
            <v>San Pablo</v>
          </cell>
          <cell r="K11">
            <v>6.5</v>
          </cell>
          <cell r="L11">
            <v>4.4000000000000004</v>
          </cell>
        </row>
        <row r="12">
          <cell r="J12" t="str">
            <v>San Cruz</v>
          </cell>
          <cell r="K12">
            <v>0</v>
          </cell>
          <cell r="L12">
            <v>4.7</v>
          </cell>
        </row>
        <row r="13">
          <cell r="J13" t="str">
            <v>Copey</v>
          </cell>
          <cell r="K13">
            <v>0</v>
          </cell>
          <cell r="L13">
            <v>0</v>
          </cell>
        </row>
        <row r="14">
          <cell r="J14" t="str">
            <v>Jardín</v>
          </cell>
          <cell r="K14">
            <v>0</v>
          </cell>
          <cell r="L14">
            <v>0</v>
          </cell>
        </row>
        <row r="15">
          <cell r="J15" t="str">
            <v>Santa María</v>
          </cell>
          <cell r="K15">
            <v>3.9</v>
          </cell>
          <cell r="L15">
            <v>1.9</v>
          </cell>
        </row>
      </sheetData>
      <sheetData sheetId="3">
        <row r="3">
          <cell r="B3" t="str">
            <v>Asaltos</v>
          </cell>
          <cell r="C3" t="str">
            <v>Hurtos</v>
          </cell>
        </row>
        <row r="4">
          <cell r="A4" t="str">
            <v>San Carlos</v>
          </cell>
          <cell r="B4">
            <v>0</v>
          </cell>
          <cell r="C4">
            <v>0</v>
          </cell>
        </row>
        <row r="5">
          <cell r="A5" t="str">
            <v>San Lorenzo</v>
          </cell>
          <cell r="B5">
            <v>1.9</v>
          </cell>
          <cell r="C5">
            <v>0</v>
          </cell>
        </row>
        <row r="6">
          <cell r="A6" t="str">
            <v>San Marcos</v>
          </cell>
          <cell r="B6">
            <v>2.7</v>
          </cell>
          <cell r="C6">
            <v>10.7</v>
          </cell>
        </row>
        <row r="7">
          <cell r="A7" t="str">
            <v>Llano Bonito</v>
          </cell>
          <cell r="B7">
            <v>4.5</v>
          </cell>
          <cell r="C7">
            <v>0</v>
          </cell>
        </row>
        <row r="8">
          <cell r="A8" t="str">
            <v>San Andrés</v>
          </cell>
          <cell r="B8">
            <v>0</v>
          </cell>
          <cell r="C8">
            <v>0</v>
          </cell>
        </row>
        <row r="9">
          <cell r="A9" t="str">
            <v>San Antonio</v>
          </cell>
          <cell r="B9">
            <v>0</v>
          </cell>
          <cell r="C9">
            <v>0</v>
          </cell>
        </row>
        <row r="10">
          <cell r="A10" t="str">
            <v>San Isidro</v>
          </cell>
          <cell r="B10">
            <v>0</v>
          </cell>
          <cell r="C10">
            <v>0</v>
          </cell>
        </row>
        <row r="11">
          <cell r="A11" t="str">
            <v>San Pablo</v>
          </cell>
          <cell r="B11">
            <v>6.5</v>
          </cell>
          <cell r="C11">
            <v>4.4000000000000004</v>
          </cell>
        </row>
        <row r="12">
          <cell r="A12" t="str">
            <v>San Cruz</v>
          </cell>
          <cell r="B12">
            <v>0</v>
          </cell>
          <cell r="C12">
            <v>4.7</v>
          </cell>
        </row>
        <row r="13">
          <cell r="A13" t="str">
            <v>Copey</v>
          </cell>
          <cell r="B13">
            <v>0</v>
          </cell>
          <cell r="C13">
            <v>0</v>
          </cell>
        </row>
        <row r="14">
          <cell r="A14" t="str">
            <v>Jardín</v>
          </cell>
          <cell r="B14">
            <v>0</v>
          </cell>
          <cell r="C14">
            <v>0</v>
          </cell>
        </row>
        <row r="15">
          <cell r="A15" t="str">
            <v>Santa María</v>
          </cell>
          <cell r="B15">
            <v>3.9</v>
          </cell>
          <cell r="C15">
            <v>1.9</v>
          </cell>
        </row>
      </sheetData>
      <sheetData sheetId="4">
        <row r="4">
          <cell r="I4" t="str">
            <v>Psicotrópicos</v>
          </cell>
        </row>
        <row r="5">
          <cell r="G5" t="str">
            <v>San Carlos</v>
          </cell>
          <cell r="I5">
            <v>23.2</v>
          </cell>
          <cell r="T5" t="str">
            <v>San Carlos</v>
          </cell>
          <cell r="U5">
            <v>23.2</v>
          </cell>
        </row>
        <row r="6">
          <cell r="G6" t="str">
            <v>San Lorenzo</v>
          </cell>
          <cell r="I6">
            <v>15.3</v>
          </cell>
          <cell r="T6" t="str">
            <v>San Lorenzo</v>
          </cell>
          <cell r="U6">
            <v>15.3</v>
          </cell>
        </row>
        <row r="7">
          <cell r="G7" t="str">
            <v>San Marcos</v>
          </cell>
          <cell r="I7">
            <v>19.5</v>
          </cell>
          <cell r="T7" t="str">
            <v>San Marcos</v>
          </cell>
          <cell r="U7">
            <v>19.5</v>
          </cell>
        </row>
        <row r="8">
          <cell r="G8" t="str">
            <v>Llano Bonito</v>
          </cell>
          <cell r="I8">
            <v>8.9</v>
          </cell>
          <cell r="T8" t="str">
            <v>Llano Bonito</v>
          </cell>
          <cell r="U8">
            <v>8.9</v>
          </cell>
        </row>
        <row r="9">
          <cell r="G9" t="str">
            <v>San Andrés</v>
          </cell>
          <cell r="I9">
            <v>17.3</v>
          </cell>
          <cell r="T9" t="str">
            <v>San Andrés</v>
          </cell>
          <cell r="U9">
            <v>17.3</v>
          </cell>
        </row>
        <row r="10">
          <cell r="G10" t="str">
            <v>San Antonio</v>
          </cell>
          <cell r="I10">
            <v>15.8</v>
          </cell>
          <cell r="T10" t="str">
            <v>San Antonio</v>
          </cell>
          <cell r="U10">
            <v>15.8</v>
          </cell>
        </row>
        <row r="11">
          <cell r="G11" t="str">
            <v>San Isidro</v>
          </cell>
          <cell r="I11">
            <v>5.4</v>
          </cell>
          <cell r="T11" t="str">
            <v>San Isidro</v>
          </cell>
          <cell r="U11">
            <v>5.4</v>
          </cell>
        </row>
        <row r="12">
          <cell r="G12" t="str">
            <v>San Pablo</v>
          </cell>
          <cell r="I12">
            <v>45.4</v>
          </cell>
          <cell r="T12" t="str">
            <v>San Pablo</v>
          </cell>
          <cell r="U12">
            <v>45.4</v>
          </cell>
        </row>
        <row r="13">
          <cell r="G13" t="str">
            <v>San Cruz</v>
          </cell>
          <cell r="I13">
            <v>9.3000000000000007</v>
          </cell>
          <cell r="T13" t="str">
            <v>San Cruz</v>
          </cell>
          <cell r="U13">
            <v>9.3000000000000007</v>
          </cell>
        </row>
        <row r="14">
          <cell r="G14" t="str">
            <v>Copey</v>
          </cell>
          <cell r="I14">
            <v>9.6</v>
          </cell>
          <cell r="T14" t="str">
            <v>Copey</v>
          </cell>
          <cell r="U14">
            <v>9.6</v>
          </cell>
        </row>
        <row r="15">
          <cell r="G15" t="str">
            <v>Jardín</v>
          </cell>
          <cell r="I15">
            <v>14.2</v>
          </cell>
          <cell r="T15" t="str">
            <v>Jardín</v>
          </cell>
          <cell r="U15">
            <v>14.2</v>
          </cell>
        </row>
        <row r="16">
          <cell r="G16" t="str">
            <v>Santa María</v>
          </cell>
          <cell r="I16">
            <v>21.1</v>
          </cell>
          <cell r="T16" t="str">
            <v>Santa María</v>
          </cell>
          <cell r="U16">
            <v>21.1</v>
          </cell>
        </row>
        <row r="17">
          <cell r="G17" t="str">
            <v>Cirrí Sur</v>
          </cell>
          <cell r="I17">
            <v>1.8</v>
          </cell>
          <cell r="T17" t="str">
            <v>Cirrí Sur</v>
          </cell>
          <cell r="U17">
            <v>1.8</v>
          </cell>
        </row>
        <row r="18">
          <cell r="G18" t="str">
            <v>Naranjo</v>
          </cell>
          <cell r="I18">
            <v>12.2</v>
          </cell>
          <cell r="T18" t="str">
            <v>Naranjo</v>
          </cell>
          <cell r="U18">
            <v>12.2</v>
          </cell>
        </row>
        <row r="19">
          <cell r="G19" t="str">
            <v>Palmitos</v>
          </cell>
          <cell r="I19">
            <v>8</v>
          </cell>
          <cell r="T19" t="str">
            <v>Palmitos</v>
          </cell>
          <cell r="U19">
            <v>8</v>
          </cell>
        </row>
        <row r="20">
          <cell r="G20" t="str">
            <v>Rosario</v>
          </cell>
          <cell r="I20">
            <v>19.7</v>
          </cell>
          <cell r="T20" t="str">
            <v>Rosario</v>
          </cell>
          <cell r="U20">
            <v>19.7</v>
          </cell>
        </row>
        <row r="21">
          <cell r="G21" t="str">
            <v>San Jerónimo</v>
          </cell>
          <cell r="I21">
            <v>14.9</v>
          </cell>
          <cell r="T21" t="str">
            <v>San Jerónimo</v>
          </cell>
          <cell r="U21">
            <v>14.9</v>
          </cell>
        </row>
        <row r="22">
          <cell r="G22" t="str">
            <v>San José</v>
          </cell>
          <cell r="I22">
            <v>5.5</v>
          </cell>
          <cell r="T22" t="str">
            <v>San José</v>
          </cell>
          <cell r="U22">
            <v>5.5</v>
          </cell>
        </row>
        <row r="23">
          <cell r="G23" t="str">
            <v>San Juan</v>
          </cell>
          <cell r="I23">
            <v>8.1999999999999993</v>
          </cell>
          <cell r="T23" t="str">
            <v>San Juan</v>
          </cell>
          <cell r="U23">
            <v>8.1999999999999993</v>
          </cell>
        </row>
        <row r="24">
          <cell r="G24" t="str">
            <v>San Miguel</v>
          </cell>
          <cell r="I24">
            <v>10.5</v>
          </cell>
          <cell r="T24" t="str">
            <v>San Miguel</v>
          </cell>
          <cell r="U24">
            <v>10.5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72083-37C7-4529-8AD9-59BE1A32BCFC}">
  <dimension ref="A3:B7"/>
  <sheetViews>
    <sheetView workbookViewId="0">
      <selection activeCell="D11" sqref="D11"/>
    </sheetView>
  </sheetViews>
  <sheetFormatPr baseColWidth="10" defaultRowHeight="15" x14ac:dyDescent="0.25"/>
  <sheetData>
    <row r="3" spans="1:2" x14ac:dyDescent="0.25">
      <c r="A3" t="s">
        <v>0</v>
      </c>
    </row>
    <row r="4" spans="1:2" x14ac:dyDescent="0.25">
      <c r="A4" t="s">
        <v>1</v>
      </c>
    </row>
    <row r="5" spans="1:2" x14ac:dyDescent="0.25">
      <c r="A5" t="s">
        <v>2</v>
      </c>
    </row>
    <row r="7" spans="1:2" x14ac:dyDescent="0.25">
      <c r="A7" t="s">
        <v>3</v>
      </c>
      <c r="B7" s="1" t="s">
        <v>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CF377-6D6B-45ED-82DE-56F8B1817607}">
  <dimension ref="A2:AR123"/>
  <sheetViews>
    <sheetView topLeftCell="K1" zoomScale="70" zoomScaleNormal="70" workbookViewId="0">
      <selection activeCell="V6" sqref="V6"/>
    </sheetView>
  </sheetViews>
  <sheetFormatPr baseColWidth="10" defaultRowHeight="15" x14ac:dyDescent="0.25"/>
  <cols>
    <col min="4" max="4" width="12.28515625" bestFit="1" customWidth="1"/>
    <col min="7" max="7" width="12.28515625" bestFit="1" customWidth="1"/>
    <col min="10" max="10" width="12.28515625" bestFit="1" customWidth="1"/>
  </cols>
  <sheetData>
    <row r="2" spans="1:19" x14ac:dyDescent="0.25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9" x14ac:dyDescent="0.25">
      <c r="A3" s="24" t="s">
        <v>30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9" x14ac:dyDescent="0.25">
      <c r="A4" s="24" t="s">
        <v>24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6" spans="1:19" x14ac:dyDescent="0.25">
      <c r="A6" s="19" t="s">
        <v>9</v>
      </c>
      <c r="B6" s="23" t="s">
        <v>7</v>
      </c>
      <c r="C6" s="23"/>
      <c r="D6" s="23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Q6" t="s">
        <v>7</v>
      </c>
      <c r="R6" t="s">
        <v>107</v>
      </c>
      <c r="S6" t="s">
        <v>10</v>
      </c>
    </row>
    <row r="7" spans="1:19" x14ac:dyDescent="0.25">
      <c r="A7" s="21"/>
      <c r="B7" s="5" t="s">
        <v>12</v>
      </c>
      <c r="C7" s="5" t="s">
        <v>11</v>
      </c>
      <c r="D7" s="5" t="s">
        <v>14</v>
      </c>
      <c r="E7" s="4" t="s">
        <v>12</v>
      </c>
      <c r="F7" s="4" t="s">
        <v>11</v>
      </c>
      <c r="G7" s="5" t="s">
        <v>14</v>
      </c>
      <c r="H7" s="5" t="s">
        <v>12</v>
      </c>
      <c r="I7" s="5" t="s">
        <v>11</v>
      </c>
      <c r="J7" s="5" t="s">
        <v>14</v>
      </c>
      <c r="K7" s="21"/>
      <c r="P7">
        <v>2010</v>
      </c>
      <c r="Q7">
        <v>28</v>
      </c>
      <c r="R7">
        <v>60</v>
      </c>
      <c r="S7">
        <v>78</v>
      </c>
    </row>
    <row r="8" spans="1:19" x14ac:dyDescent="0.25">
      <c r="A8" s="2">
        <v>2010</v>
      </c>
      <c r="B8" s="2">
        <v>18</v>
      </c>
      <c r="C8" s="2">
        <v>8</v>
      </c>
      <c r="D8" s="2">
        <v>0</v>
      </c>
      <c r="E8" s="2">
        <v>44</v>
      </c>
      <c r="F8" s="2">
        <v>14</v>
      </c>
      <c r="G8" s="2">
        <v>0</v>
      </c>
      <c r="H8" s="2">
        <v>38</v>
      </c>
      <c r="I8" s="2">
        <v>30</v>
      </c>
      <c r="J8" s="2">
        <v>2</v>
      </c>
      <c r="K8" s="2">
        <v>154</v>
      </c>
      <c r="P8">
        <v>2011</v>
      </c>
      <c r="Q8">
        <v>20</v>
      </c>
      <c r="R8">
        <v>31</v>
      </c>
      <c r="S8">
        <v>58</v>
      </c>
    </row>
    <row r="9" spans="1:19" x14ac:dyDescent="0.25">
      <c r="A9" s="2">
        <v>2011</v>
      </c>
      <c r="B9" s="2">
        <v>14</v>
      </c>
      <c r="C9" s="2">
        <v>5</v>
      </c>
      <c r="D9" s="2">
        <v>0</v>
      </c>
      <c r="E9" s="2">
        <v>23</v>
      </c>
      <c r="F9" s="2">
        <v>7</v>
      </c>
      <c r="G9" s="2">
        <v>0</v>
      </c>
      <c r="H9" s="2">
        <v>39</v>
      </c>
      <c r="I9" s="2">
        <v>16</v>
      </c>
      <c r="J9" s="2">
        <v>0</v>
      </c>
      <c r="K9" s="2">
        <v>104</v>
      </c>
      <c r="P9">
        <v>2012</v>
      </c>
      <c r="Q9">
        <v>28</v>
      </c>
      <c r="R9">
        <v>13</v>
      </c>
      <c r="S9">
        <v>60</v>
      </c>
    </row>
    <row r="10" spans="1:19" x14ac:dyDescent="0.25">
      <c r="A10" s="2">
        <v>2012</v>
      </c>
      <c r="B10" s="2">
        <v>19</v>
      </c>
      <c r="C10" s="2">
        <v>8</v>
      </c>
      <c r="D10" s="2">
        <v>1</v>
      </c>
      <c r="E10" s="2">
        <v>7</v>
      </c>
      <c r="F10" s="2">
        <v>6</v>
      </c>
      <c r="G10" s="2">
        <v>0</v>
      </c>
      <c r="H10" s="2">
        <v>37</v>
      </c>
      <c r="I10" s="2">
        <v>19</v>
      </c>
      <c r="J10" s="2">
        <v>1</v>
      </c>
      <c r="K10" s="2">
        <v>98</v>
      </c>
      <c r="P10">
        <v>2013</v>
      </c>
      <c r="Q10">
        <v>29</v>
      </c>
      <c r="R10">
        <v>24</v>
      </c>
      <c r="S10">
        <v>44</v>
      </c>
    </row>
    <row r="11" spans="1:19" x14ac:dyDescent="0.25">
      <c r="A11" s="2">
        <v>2013</v>
      </c>
      <c r="B11" s="2">
        <v>18</v>
      </c>
      <c r="C11" s="2">
        <v>10</v>
      </c>
      <c r="D11" s="2">
        <v>0</v>
      </c>
      <c r="E11" s="2">
        <v>19</v>
      </c>
      <c r="F11" s="2">
        <v>3</v>
      </c>
      <c r="G11" s="2">
        <v>0</v>
      </c>
      <c r="H11" s="2">
        <v>29</v>
      </c>
      <c r="I11" s="2">
        <v>12</v>
      </c>
      <c r="J11" s="2">
        <v>2</v>
      </c>
      <c r="K11" s="2">
        <v>93</v>
      </c>
      <c r="P11">
        <v>2014</v>
      </c>
      <c r="Q11">
        <v>22</v>
      </c>
      <c r="R11">
        <v>44</v>
      </c>
      <c r="S11">
        <v>51</v>
      </c>
    </row>
    <row r="12" spans="1:19" x14ac:dyDescent="0.25">
      <c r="A12" s="2">
        <v>2014</v>
      </c>
      <c r="B12" s="2">
        <v>16</v>
      </c>
      <c r="C12" s="2">
        <v>6</v>
      </c>
      <c r="D12" s="2">
        <v>0</v>
      </c>
      <c r="E12" s="2">
        <v>28</v>
      </c>
      <c r="F12" s="2">
        <v>12</v>
      </c>
      <c r="G12" s="2">
        <v>1</v>
      </c>
      <c r="H12" s="2">
        <v>34</v>
      </c>
      <c r="I12" s="2">
        <v>16</v>
      </c>
      <c r="J12" s="2">
        <v>0</v>
      </c>
      <c r="K12" s="2">
        <v>113</v>
      </c>
      <c r="P12">
        <v>2015</v>
      </c>
      <c r="Q12">
        <v>22</v>
      </c>
      <c r="R12">
        <v>44</v>
      </c>
      <c r="S12">
        <v>51</v>
      </c>
    </row>
    <row r="13" spans="1:19" x14ac:dyDescent="0.25">
      <c r="A13" s="2">
        <v>2015</v>
      </c>
      <c r="B13" s="2">
        <v>16</v>
      </c>
      <c r="C13" s="2">
        <v>6</v>
      </c>
      <c r="D13" s="2">
        <v>0</v>
      </c>
      <c r="E13" s="2">
        <v>28</v>
      </c>
      <c r="F13" s="2">
        <v>12</v>
      </c>
      <c r="G13" s="2">
        <v>1</v>
      </c>
      <c r="H13" s="2">
        <v>34</v>
      </c>
      <c r="I13" s="2">
        <v>16</v>
      </c>
      <c r="J13" s="2">
        <v>0</v>
      </c>
      <c r="K13" s="2">
        <v>113</v>
      </c>
      <c r="P13">
        <v>2016</v>
      </c>
      <c r="Q13">
        <v>12</v>
      </c>
      <c r="R13">
        <v>10</v>
      </c>
      <c r="S13">
        <v>21</v>
      </c>
    </row>
    <row r="14" spans="1:19" x14ac:dyDescent="0.25">
      <c r="A14" s="2">
        <v>2016</v>
      </c>
      <c r="B14" s="2">
        <v>5</v>
      </c>
      <c r="C14" s="2">
        <v>5</v>
      </c>
      <c r="D14" s="2">
        <v>0</v>
      </c>
      <c r="E14" s="2">
        <v>5</v>
      </c>
      <c r="F14" s="2">
        <v>5</v>
      </c>
      <c r="G14" s="2">
        <v>0</v>
      </c>
      <c r="H14" s="2">
        <v>10</v>
      </c>
      <c r="I14" s="2">
        <v>11</v>
      </c>
      <c r="J14" s="2">
        <v>0</v>
      </c>
      <c r="K14" s="2">
        <v>41</v>
      </c>
      <c r="P14">
        <v>2017</v>
      </c>
      <c r="Q14">
        <v>4</v>
      </c>
      <c r="R14">
        <v>9</v>
      </c>
      <c r="S14">
        <v>12</v>
      </c>
    </row>
    <row r="15" spans="1:19" x14ac:dyDescent="0.25">
      <c r="A15" s="2">
        <v>2017</v>
      </c>
      <c r="B15" s="2">
        <v>3</v>
      </c>
      <c r="C15" s="2">
        <v>1</v>
      </c>
      <c r="D15" s="2">
        <v>0</v>
      </c>
      <c r="E15" s="2">
        <v>1</v>
      </c>
      <c r="F15" s="2">
        <v>8</v>
      </c>
      <c r="G15" s="2">
        <v>0</v>
      </c>
      <c r="H15" s="2">
        <v>6</v>
      </c>
      <c r="I15" s="2">
        <v>4</v>
      </c>
      <c r="J15" s="2">
        <v>0</v>
      </c>
      <c r="K15" s="2">
        <v>23</v>
      </c>
      <c r="P15">
        <v>2018</v>
      </c>
      <c r="Q15">
        <v>4</v>
      </c>
      <c r="R15">
        <v>17</v>
      </c>
      <c r="S15">
        <v>13</v>
      </c>
    </row>
    <row r="16" spans="1:19" x14ac:dyDescent="0.25">
      <c r="A16" s="2">
        <v>2018</v>
      </c>
      <c r="B16" s="2">
        <v>2</v>
      </c>
      <c r="C16" s="2">
        <v>1</v>
      </c>
      <c r="D16" s="2">
        <v>0</v>
      </c>
      <c r="E16" s="2">
        <v>10</v>
      </c>
      <c r="F16" s="2">
        <v>7</v>
      </c>
      <c r="G16" s="2">
        <v>0</v>
      </c>
      <c r="H16" s="2">
        <v>4</v>
      </c>
      <c r="I16" s="2">
        <v>6</v>
      </c>
      <c r="J16" s="2">
        <v>0</v>
      </c>
      <c r="K16" s="2">
        <v>30</v>
      </c>
      <c r="P16">
        <v>2019</v>
      </c>
      <c r="Q16">
        <v>11</v>
      </c>
      <c r="R16">
        <v>32</v>
      </c>
      <c r="S16">
        <v>23</v>
      </c>
    </row>
    <row r="17" spans="1:19" x14ac:dyDescent="0.25">
      <c r="A17" s="2">
        <v>2019</v>
      </c>
      <c r="B17" s="2">
        <v>4</v>
      </c>
      <c r="C17" s="2">
        <v>6</v>
      </c>
      <c r="D17" s="2">
        <v>0</v>
      </c>
      <c r="E17" s="2">
        <v>19</v>
      </c>
      <c r="F17" s="2">
        <v>11</v>
      </c>
      <c r="G17" s="2">
        <v>0</v>
      </c>
      <c r="H17" s="2">
        <v>13</v>
      </c>
      <c r="I17" s="2">
        <v>9</v>
      </c>
      <c r="J17" s="2">
        <v>0</v>
      </c>
      <c r="K17" s="2">
        <v>62</v>
      </c>
      <c r="P17">
        <v>2020</v>
      </c>
      <c r="Q17">
        <v>5</v>
      </c>
      <c r="R17">
        <v>19</v>
      </c>
      <c r="S17">
        <v>9</v>
      </c>
    </row>
    <row r="18" spans="1:19" x14ac:dyDescent="0.25">
      <c r="A18" s="2">
        <v>2020</v>
      </c>
      <c r="B18" s="2">
        <v>3</v>
      </c>
      <c r="C18" s="2">
        <v>2</v>
      </c>
      <c r="D18" s="2">
        <v>0</v>
      </c>
      <c r="E18" s="2">
        <v>6</v>
      </c>
      <c r="F18" s="2">
        <v>9</v>
      </c>
      <c r="G18" s="2">
        <v>0</v>
      </c>
      <c r="H18" s="2">
        <v>7</v>
      </c>
      <c r="I18" s="2">
        <v>2</v>
      </c>
      <c r="J18" s="2">
        <v>0</v>
      </c>
      <c r="K18" s="2">
        <v>29</v>
      </c>
      <c r="P18">
        <v>2021</v>
      </c>
      <c r="Q18">
        <v>20</v>
      </c>
      <c r="R18">
        <v>10</v>
      </c>
      <c r="S18">
        <v>19</v>
      </c>
    </row>
    <row r="19" spans="1:19" x14ac:dyDescent="0.25">
      <c r="A19" s="5">
        <v>2021</v>
      </c>
      <c r="B19" s="5">
        <v>14</v>
      </c>
      <c r="C19" s="5">
        <v>5</v>
      </c>
      <c r="D19" s="5">
        <v>1</v>
      </c>
      <c r="E19" s="5">
        <v>4</v>
      </c>
      <c r="F19" s="5">
        <v>4</v>
      </c>
      <c r="G19" s="5">
        <v>1</v>
      </c>
      <c r="H19" s="5">
        <v>4</v>
      </c>
      <c r="I19" s="5">
        <v>9</v>
      </c>
      <c r="J19" s="5">
        <v>5</v>
      </c>
      <c r="K19" s="5">
        <v>47</v>
      </c>
    </row>
    <row r="22" spans="1:19" x14ac:dyDescent="0.25">
      <c r="A22" s="24" t="s">
        <v>6</v>
      </c>
      <c r="B22" s="24"/>
      <c r="C22" s="24"/>
      <c r="D22" s="24"/>
      <c r="E22" s="24"/>
      <c r="F22" s="24"/>
      <c r="G22" s="24"/>
      <c r="H22" s="24"/>
      <c r="I22" s="24"/>
      <c r="Q22" t="s">
        <v>111</v>
      </c>
      <c r="R22" t="s">
        <v>78</v>
      </c>
    </row>
    <row r="23" spans="1:19" x14ac:dyDescent="0.25">
      <c r="A23" s="24" t="s">
        <v>30</v>
      </c>
      <c r="B23" s="24"/>
      <c r="C23" s="24"/>
      <c r="D23" s="24"/>
      <c r="E23" s="24"/>
      <c r="F23" s="24"/>
      <c r="G23" s="24"/>
      <c r="H23" s="24"/>
      <c r="I23" s="24"/>
      <c r="P23">
        <v>2018</v>
      </c>
      <c r="Q23">
        <v>34</v>
      </c>
    </row>
    <row r="24" spans="1:19" x14ac:dyDescent="0.25">
      <c r="A24" s="24" t="s">
        <v>24</v>
      </c>
      <c r="B24" s="24"/>
      <c r="C24" s="24"/>
      <c r="D24" s="24"/>
      <c r="E24" s="24"/>
      <c r="F24" s="24"/>
      <c r="G24" s="24"/>
      <c r="H24" s="24"/>
      <c r="I24" s="24"/>
      <c r="P24">
        <v>2019</v>
      </c>
      <c r="Q24">
        <v>66</v>
      </c>
    </row>
    <row r="25" spans="1:19" x14ac:dyDescent="0.25">
      <c r="P25">
        <v>2020</v>
      </c>
      <c r="Q25">
        <v>33</v>
      </c>
    </row>
    <row r="26" spans="1:19" x14ac:dyDescent="0.25">
      <c r="A26" s="19" t="s">
        <v>9</v>
      </c>
      <c r="B26" s="23" t="s">
        <v>7</v>
      </c>
      <c r="C26" s="23"/>
      <c r="D26" s="23"/>
      <c r="E26" s="23" t="s">
        <v>8</v>
      </c>
      <c r="F26" s="23"/>
      <c r="G26" s="23" t="s">
        <v>10</v>
      </c>
      <c r="H26" s="23"/>
      <c r="I26" s="19" t="s">
        <v>13</v>
      </c>
      <c r="P26">
        <v>2021</v>
      </c>
      <c r="Q26">
        <v>49</v>
      </c>
    </row>
    <row r="27" spans="1:19" x14ac:dyDescent="0.25">
      <c r="A27" s="21"/>
      <c r="B27" s="5" t="s">
        <v>12</v>
      </c>
      <c r="C27" s="5" t="s">
        <v>11</v>
      </c>
      <c r="D27" s="5" t="s">
        <v>14</v>
      </c>
      <c r="E27" s="4" t="s">
        <v>12</v>
      </c>
      <c r="F27" s="4" t="s">
        <v>11</v>
      </c>
      <c r="G27" s="5" t="s">
        <v>12</v>
      </c>
      <c r="H27" s="5" t="s">
        <v>11</v>
      </c>
      <c r="I27" s="21"/>
    </row>
    <row r="28" spans="1:19" x14ac:dyDescent="0.25">
      <c r="A28" s="2">
        <v>2010</v>
      </c>
      <c r="B28" s="2">
        <v>2</v>
      </c>
      <c r="C28" s="2">
        <v>0</v>
      </c>
      <c r="D28" s="2">
        <v>0</v>
      </c>
      <c r="E28" s="2">
        <v>0</v>
      </c>
      <c r="F28" s="2">
        <v>2</v>
      </c>
      <c r="G28" s="2">
        <v>8</v>
      </c>
      <c r="H28" s="2">
        <v>0</v>
      </c>
      <c r="I28" s="2">
        <v>12</v>
      </c>
    </row>
    <row r="29" spans="1:19" x14ac:dyDescent="0.25">
      <c r="A29" s="2">
        <v>2011</v>
      </c>
      <c r="B29" s="2">
        <v>0</v>
      </c>
      <c r="C29" s="2">
        <v>1</v>
      </c>
      <c r="D29" s="2">
        <v>0</v>
      </c>
      <c r="E29" s="2">
        <v>1</v>
      </c>
      <c r="F29" s="2">
        <v>0</v>
      </c>
      <c r="G29" s="2">
        <v>3</v>
      </c>
      <c r="H29" s="2">
        <v>0</v>
      </c>
      <c r="I29" s="2">
        <v>5</v>
      </c>
    </row>
    <row r="30" spans="1:19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2</v>
      </c>
      <c r="H30" s="2">
        <v>1</v>
      </c>
      <c r="I30" s="2">
        <v>3</v>
      </c>
    </row>
    <row r="31" spans="1:19" x14ac:dyDescent="0.25">
      <c r="A31" s="2">
        <v>2013</v>
      </c>
      <c r="B31" s="2">
        <v>1</v>
      </c>
      <c r="C31" s="2">
        <v>0</v>
      </c>
      <c r="D31" s="2">
        <v>0</v>
      </c>
      <c r="E31" s="2">
        <v>2</v>
      </c>
      <c r="F31" s="2">
        <v>0</v>
      </c>
      <c r="G31" s="2">
        <v>1</v>
      </c>
      <c r="H31" s="2">
        <v>0</v>
      </c>
      <c r="I31" s="2">
        <v>4</v>
      </c>
    </row>
    <row r="32" spans="1:19" x14ac:dyDescent="0.25">
      <c r="A32" s="2">
        <v>2014</v>
      </c>
      <c r="B32" s="2">
        <v>0</v>
      </c>
      <c r="C32" s="2">
        <v>0</v>
      </c>
      <c r="D32" s="2">
        <v>0</v>
      </c>
      <c r="E32" s="2">
        <v>3</v>
      </c>
      <c r="F32" s="2">
        <v>0</v>
      </c>
      <c r="G32" s="2">
        <v>1</v>
      </c>
      <c r="H32" s="2">
        <v>0</v>
      </c>
      <c r="I32" s="2">
        <v>4</v>
      </c>
    </row>
    <row r="33" spans="1:11" x14ac:dyDescent="0.25">
      <c r="A33" s="2">
        <v>2015</v>
      </c>
      <c r="B33" s="2">
        <v>0</v>
      </c>
      <c r="C33" s="2">
        <v>0</v>
      </c>
      <c r="D33" s="2">
        <v>0</v>
      </c>
      <c r="E33" s="2">
        <v>3</v>
      </c>
      <c r="F33" s="2">
        <v>0</v>
      </c>
      <c r="G33" s="2">
        <v>1</v>
      </c>
      <c r="H33" s="2">
        <v>0</v>
      </c>
      <c r="I33" s="2">
        <v>4</v>
      </c>
    </row>
    <row r="34" spans="1:11" x14ac:dyDescent="0.25">
      <c r="A34" s="2">
        <v>2016</v>
      </c>
      <c r="B34" s="2">
        <v>1</v>
      </c>
      <c r="C34" s="2">
        <v>1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2</v>
      </c>
    </row>
    <row r="35" spans="1:1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2</v>
      </c>
      <c r="H35" s="2">
        <v>0</v>
      </c>
      <c r="I35" s="2">
        <v>2</v>
      </c>
    </row>
    <row r="36" spans="1:11" x14ac:dyDescent="0.25">
      <c r="A36" s="2">
        <v>2018</v>
      </c>
      <c r="B36" s="2">
        <v>0</v>
      </c>
      <c r="C36" s="2">
        <v>0</v>
      </c>
      <c r="D36" s="2">
        <v>1</v>
      </c>
      <c r="E36" s="2">
        <v>0</v>
      </c>
      <c r="F36" s="2">
        <v>0</v>
      </c>
      <c r="G36" s="2">
        <v>3</v>
      </c>
      <c r="H36" s="2">
        <v>0</v>
      </c>
      <c r="I36" s="2">
        <v>4</v>
      </c>
    </row>
    <row r="37" spans="1:11" x14ac:dyDescent="0.25">
      <c r="A37" s="2">
        <v>2019</v>
      </c>
      <c r="B37" s="2">
        <v>0</v>
      </c>
      <c r="C37" s="2">
        <v>0</v>
      </c>
      <c r="D37" s="2">
        <v>0</v>
      </c>
      <c r="E37" s="2">
        <v>2</v>
      </c>
      <c r="F37" s="2">
        <v>0</v>
      </c>
      <c r="G37" s="2">
        <v>1</v>
      </c>
      <c r="H37" s="2">
        <v>0</v>
      </c>
      <c r="I37" s="2">
        <v>3</v>
      </c>
    </row>
    <row r="38" spans="1:11" x14ac:dyDescent="0.25">
      <c r="A38" s="2">
        <v>2020</v>
      </c>
      <c r="B38" s="2">
        <v>0</v>
      </c>
      <c r="C38" s="2">
        <v>0</v>
      </c>
      <c r="D38" s="2">
        <v>0</v>
      </c>
      <c r="E38" s="2">
        <v>1</v>
      </c>
      <c r="F38" s="2">
        <v>3</v>
      </c>
      <c r="G38" s="2">
        <v>0</v>
      </c>
      <c r="H38" s="2">
        <v>0</v>
      </c>
      <c r="I38" s="2">
        <v>4</v>
      </c>
    </row>
    <row r="39" spans="1:11" x14ac:dyDescent="0.25">
      <c r="A39" s="5">
        <v>2021</v>
      </c>
      <c r="B39" s="5">
        <v>0</v>
      </c>
      <c r="C39" s="5">
        <v>0</v>
      </c>
      <c r="D39" s="5">
        <v>0</v>
      </c>
      <c r="E39" s="5">
        <v>1</v>
      </c>
      <c r="F39" s="5">
        <v>0</v>
      </c>
      <c r="G39" s="5">
        <v>1</v>
      </c>
      <c r="H39" s="5">
        <v>0</v>
      </c>
      <c r="I39" s="5">
        <v>2</v>
      </c>
    </row>
    <row r="42" spans="1:1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4" t="s">
        <v>30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x14ac:dyDescent="0.25">
      <c r="A44" s="24" t="s">
        <v>31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6" spans="1:11" x14ac:dyDescent="0.25">
      <c r="A46" s="19" t="s">
        <v>9</v>
      </c>
      <c r="B46" s="23" t="s">
        <v>7</v>
      </c>
      <c r="C46" s="23"/>
      <c r="D46" s="23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5" t="s">
        <v>14</v>
      </c>
      <c r="E47" s="4" t="s">
        <v>12</v>
      </c>
      <c r="F47" s="4" t="s">
        <v>11</v>
      </c>
      <c r="G47" s="5" t="s">
        <v>14</v>
      </c>
      <c r="H47" s="5" t="s">
        <v>12</v>
      </c>
      <c r="I47" s="5" t="s">
        <v>11</v>
      </c>
      <c r="J47" s="5" t="s">
        <v>14</v>
      </c>
      <c r="K47" s="21"/>
    </row>
    <row r="48" spans="1:11" x14ac:dyDescent="0.25">
      <c r="A48" s="2">
        <v>2010</v>
      </c>
      <c r="B48" s="2">
        <v>20</v>
      </c>
      <c r="C48" s="2">
        <v>8</v>
      </c>
      <c r="D48" s="2">
        <v>0</v>
      </c>
      <c r="E48" s="2">
        <v>44</v>
      </c>
      <c r="F48" s="2">
        <v>16</v>
      </c>
      <c r="G48" s="2">
        <v>0</v>
      </c>
      <c r="H48" s="2">
        <v>46</v>
      </c>
      <c r="I48" s="2">
        <v>30</v>
      </c>
      <c r="J48" s="2">
        <v>2</v>
      </c>
      <c r="K48" s="2">
        <v>166</v>
      </c>
    </row>
    <row r="49" spans="1:11" x14ac:dyDescent="0.25">
      <c r="A49" s="2">
        <v>2011</v>
      </c>
      <c r="B49" s="2">
        <v>14</v>
      </c>
      <c r="C49" s="2">
        <v>6</v>
      </c>
      <c r="D49" s="2">
        <v>0</v>
      </c>
      <c r="E49" s="2">
        <v>24</v>
      </c>
      <c r="F49" s="2">
        <v>7</v>
      </c>
      <c r="G49" s="2">
        <v>0</v>
      </c>
      <c r="H49" s="2">
        <v>42</v>
      </c>
      <c r="I49" s="2">
        <v>16</v>
      </c>
      <c r="J49" s="2">
        <v>0</v>
      </c>
      <c r="K49" s="2">
        <v>109</v>
      </c>
    </row>
    <row r="50" spans="1:11" x14ac:dyDescent="0.25">
      <c r="A50" s="2">
        <v>2012</v>
      </c>
      <c r="B50" s="2">
        <v>19</v>
      </c>
      <c r="C50" s="2">
        <v>8</v>
      </c>
      <c r="D50" s="2">
        <v>1</v>
      </c>
      <c r="E50" s="2">
        <v>7</v>
      </c>
      <c r="F50" s="2">
        <v>6</v>
      </c>
      <c r="G50" s="2">
        <v>0</v>
      </c>
      <c r="H50" s="2">
        <v>39</v>
      </c>
      <c r="I50" s="2">
        <v>20</v>
      </c>
      <c r="J50" s="2">
        <v>1</v>
      </c>
      <c r="K50" s="2">
        <v>101</v>
      </c>
    </row>
    <row r="51" spans="1:11" x14ac:dyDescent="0.25">
      <c r="A51" s="2">
        <v>2013</v>
      </c>
      <c r="B51" s="2">
        <v>19</v>
      </c>
      <c r="C51" s="2">
        <v>10</v>
      </c>
      <c r="D51" s="2">
        <v>0</v>
      </c>
      <c r="E51" s="2">
        <v>21</v>
      </c>
      <c r="F51" s="2">
        <v>3</v>
      </c>
      <c r="G51" s="2">
        <v>0</v>
      </c>
      <c r="H51" s="2">
        <v>30</v>
      </c>
      <c r="I51" s="2">
        <v>12</v>
      </c>
      <c r="J51" s="2">
        <v>2</v>
      </c>
      <c r="K51" s="2">
        <v>97</v>
      </c>
    </row>
    <row r="52" spans="1:11" x14ac:dyDescent="0.25">
      <c r="A52" s="2">
        <v>2014</v>
      </c>
      <c r="B52" s="2">
        <v>16</v>
      </c>
      <c r="C52" s="2">
        <v>6</v>
      </c>
      <c r="D52" s="2">
        <v>0</v>
      </c>
      <c r="E52" s="2">
        <v>31</v>
      </c>
      <c r="F52" s="2">
        <v>12</v>
      </c>
      <c r="G52" s="2">
        <v>1</v>
      </c>
      <c r="H52" s="2">
        <v>35</v>
      </c>
      <c r="I52" s="2">
        <v>16</v>
      </c>
      <c r="J52" s="2">
        <v>0</v>
      </c>
      <c r="K52" s="2">
        <v>117</v>
      </c>
    </row>
    <row r="53" spans="1:11" x14ac:dyDescent="0.25">
      <c r="A53" s="2">
        <v>2015</v>
      </c>
      <c r="B53" s="2">
        <v>16</v>
      </c>
      <c r="C53" s="2">
        <v>6</v>
      </c>
      <c r="D53" s="2">
        <v>0</v>
      </c>
      <c r="E53" s="2">
        <v>31</v>
      </c>
      <c r="F53" s="2">
        <v>12</v>
      </c>
      <c r="G53" s="2">
        <v>1</v>
      </c>
      <c r="H53" s="2">
        <v>35</v>
      </c>
      <c r="I53" s="2">
        <v>16</v>
      </c>
      <c r="J53" s="2">
        <v>0</v>
      </c>
      <c r="K53" s="2">
        <v>117</v>
      </c>
    </row>
    <row r="54" spans="1:11" x14ac:dyDescent="0.25">
      <c r="A54" s="2">
        <v>2016</v>
      </c>
      <c r="B54" s="2">
        <v>6</v>
      </c>
      <c r="C54" s="2">
        <v>6</v>
      </c>
      <c r="D54" s="2">
        <v>0</v>
      </c>
      <c r="E54" s="2">
        <v>5</v>
      </c>
      <c r="F54" s="2">
        <v>5</v>
      </c>
      <c r="G54" s="2">
        <v>0</v>
      </c>
      <c r="H54" s="2">
        <v>10</v>
      </c>
      <c r="I54" s="2">
        <v>11</v>
      </c>
      <c r="J54" s="2">
        <v>0</v>
      </c>
      <c r="K54" s="2">
        <v>43</v>
      </c>
    </row>
    <row r="55" spans="1:11" x14ac:dyDescent="0.25">
      <c r="A55" s="2">
        <v>2017</v>
      </c>
      <c r="B55" s="2">
        <v>3</v>
      </c>
      <c r="C55" s="2">
        <v>1</v>
      </c>
      <c r="D55" s="2">
        <v>0</v>
      </c>
      <c r="E55" s="2">
        <v>1</v>
      </c>
      <c r="F55" s="2">
        <v>8</v>
      </c>
      <c r="G55" s="2">
        <v>0</v>
      </c>
      <c r="H55" s="2">
        <v>8</v>
      </c>
      <c r="I55" s="2">
        <v>4</v>
      </c>
      <c r="J55" s="2">
        <v>0</v>
      </c>
      <c r="K55" s="2">
        <v>25</v>
      </c>
    </row>
    <row r="56" spans="1:11" x14ac:dyDescent="0.25">
      <c r="A56" s="2">
        <v>2018</v>
      </c>
      <c r="B56" s="2">
        <v>2</v>
      </c>
      <c r="C56" s="2">
        <v>1</v>
      </c>
      <c r="D56" s="2">
        <v>1</v>
      </c>
      <c r="E56" s="2">
        <v>10</v>
      </c>
      <c r="F56" s="2">
        <v>7</v>
      </c>
      <c r="G56" s="2">
        <v>0</v>
      </c>
      <c r="H56" s="2">
        <v>7</v>
      </c>
      <c r="I56" s="2">
        <v>6</v>
      </c>
      <c r="J56" s="2">
        <v>0</v>
      </c>
      <c r="K56" s="2">
        <v>34</v>
      </c>
    </row>
    <row r="57" spans="1:11" x14ac:dyDescent="0.25">
      <c r="A57" s="2">
        <v>2019</v>
      </c>
      <c r="B57" s="2">
        <v>5</v>
      </c>
      <c r="C57" s="2">
        <v>6</v>
      </c>
      <c r="D57" s="2">
        <v>0</v>
      </c>
      <c r="E57" s="2">
        <v>21</v>
      </c>
      <c r="F57" s="2">
        <v>11</v>
      </c>
      <c r="G57" s="2">
        <v>0</v>
      </c>
      <c r="H57" s="2">
        <v>14</v>
      </c>
      <c r="I57" s="2">
        <v>9</v>
      </c>
      <c r="J57" s="2">
        <v>0</v>
      </c>
      <c r="K57" s="2">
        <v>66</v>
      </c>
    </row>
    <row r="58" spans="1:11" x14ac:dyDescent="0.25">
      <c r="A58" s="2">
        <v>2020</v>
      </c>
      <c r="B58" s="2">
        <v>3</v>
      </c>
      <c r="C58" s="2">
        <v>2</v>
      </c>
      <c r="D58" s="2">
        <v>0</v>
      </c>
      <c r="E58" s="2">
        <v>7</v>
      </c>
      <c r="F58" s="2">
        <v>12</v>
      </c>
      <c r="G58" s="2">
        <v>0</v>
      </c>
      <c r="H58" s="2">
        <v>7</v>
      </c>
      <c r="I58" s="2">
        <v>2</v>
      </c>
      <c r="J58" s="2">
        <v>0</v>
      </c>
      <c r="K58" s="2">
        <v>33</v>
      </c>
    </row>
    <row r="59" spans="1:11" x14ac:dyDescent="0.25">
      <c r="A59" s="5">
        <v>2021</v>
      </c>
      <c r="B59" s="5">
        <v>14</v>
      </c>
      <c r="C59" s="5">
        <v>5</v>
      </c>
      <c r="D59" s="5">
        <v>1</v>
      </c>
      <c r="E59" s="5">
        <v>5</v>
      </c>
      <c r="F59" s="5">
        <v>4</v>
      </c>
      <c r="G59" s="5">
        <v>1</v>
      </c>
      <c r="H59" s="5">
        <v>5</v>
      </c>
      <c r="I59" s="5">
        <v>9</v>
      </c>
      <c r="J59" s="5">
        <v>5</v>
      </c>
      <c r="K59" s="5">
        <v>49</v>
      </c>
    </row>
    <row r="63" spans="1:11" x14ac:dyDescent="0.25">
      <c r="A63" t="s">
        <v>6</v>
      </c>
    </row>
    <row r="64" spans="1:11" x14ac:dyDescent="0.25">
      <c r="A64" t="s">
        <v>64</v>
      </c>
    </row>
    <row r="65" spans="1:44" x14ac:dyDescent="0.25">
      <c r="A65" t="s">
        <v>15</v>
      </c>
    </row>
    <row r="66" spans="1:44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</row>
    <row r="67" spans="1:44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 t="s">
        <v>8</v>
      </c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 t="s">
        <v>10</v>
      </c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20" t="s">
        <v>13</v>
      </c>
    </row>
    <row r="68" spans="1:44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14</v>
      </c>
      <c r="L68" s="18"/>
      <c r="M68" s="18"/>
      <c r="N68" s="18" t="s">
        <v>41</v>
      </c>
      <c r="O68" s="18"/>
      <c r="P68" s="18"/>
      <c r="Q68" s="18" t="s">
        <v>42</v>
      </c>
      <c r="R68" s="18"/>
      <c r="S68" s="18"/>
      <c r="T68" s="18" t="s">
        <v>43</v>
      </c>
      <c r="U68" s="18"/>
      <c r="V68" s="18"/>
      <c r="W68" s="18" t="s">
        <v>44</v>
      </c>
      <c r="X68" s="18"/>
      <c r="Y68" s="18"/>
      <c r="Z68" s="18" t="s">
        <v>45</v>
      </c>
      <c r="AA68" s="18"/>
      <c r="AB68" s="18"/>
      <c r="AC68" s="18" t="s">
        <v>46</v>
      </c>
      <c r="AD68" s="18"/>
      <c r="AE68" s="18"/>
      <c r="AF68" s="18" t="s">
        <v>47</v>
      </c>
      <c r="AG68" s="18"/>
      <c r="AH68" s="18"/>
      <c r="AI68" s="18" t="s">
        <v>48</v>
      </c>
      <c r="AJ68" s="18"/>
      <c r="AK68" s="18"/>
      <c r="AL68" s="18" t="s">
        <v>49</v>
      </c>
      <c r="AM68" s="18"/>
      <c r="AN68" s="18"/>
      <c r="AO68" s="18" t="s">
        <v>14</v>
      </c>
      <c r="AP68" s="18"/>
      <c r="AQ68" s="18"/>
      <c r="AR68" s="20"/>
    </row>
    <row r="69" spans="1:44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4" t="s">
        <v>50</v>
      </c>
      <c r="AM69" s="4" t="s">
        <v>51</v>
      </c>
      <c r="AN69" s="4" t="s">
        <v>14</v>
      </c>
      <c r="AO69" s="4" t="s">
        <v>50</v>
      </c>
      <c r="AP69" s="4" t="s">
        <v>51</v>
      </c>
      <c r="AQ69" s="4" t="s">
        <v>14</v>
      </c>
      <c r="AR69" s="21"/>
    </row>
    <row r="70" spans="1:44" x14ac:dyDescent="0.25">
      <c r="A70" s="2">
        <v>2010</v>
      </c>
      <c r="B70" s="2">
        <v>0</v>
      </c>
      <c r="C70" s="2">
        <v>2</v>
      </c>
      <c r="D70" s="2">
        <v>0</v>
      </c>
      <c r="E70" s="2">
        <v>0</v>
      </c>
      <c r="F70" s="2">
        <v>2</v>
      </c>
      <c r="G70" s="2">
        <v>0</v>
      </c>
      <c r="H70" s="2">
        <v>8</v>
      </c>
      <c r="I70" s="2">
        <v>14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2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2</v>
      </c>
      <c r="V70" s="2">
        <v>0</v>
      </c>
      <c r="W70" s="2">
        <v>2</v>
      </c>
      <c r="X70" s="2">
        <v>2</v>
      </c>
      <c r="Y70" s="2">
        <v>0</v>
      </c>
      <c r="Z70" s="2">
        <v>12</v>
      </c>
      <c r="AA70" s="2">
        <v>32</v>
      </c>
      <c r="AB70" s="2">
        <v>0</v>
      </c>
      <c r="AC70" s="2">
        <v>0</v>
      </c>
      <c r="AD70" s="2">
        <v>6</v>
      </c>
      <c r="AE70" s="2">
        <v>0</v>
      </c>
      <c r="AF70" s="2">
        <v>2</v>
      </c>
      <c r="AG70" s="2">
        <v>2</v>
      </c>
      <c r="AH70" s="2">
        <v>0</v>
      </c>
      <c r="AI70" s="2">
        <v>2</v>
      </c>
      <c r="AJ70" s="2">
        <v>8</v>
      </c>
      <c r="AK70" s="2">
        <v>0</v>
      </c>
      <c r="AL70" s="2">
        <v>26</v>
      </c>
      <c r="AM70" s="2">
        <v>28</v>
      </c>
      <c r="AN70" s="2">
        <v>2</v>
      </c>
      <c r="AO70" s="2">
        <v>0</v>
      </c>
      <c r="AP70" s="2">
        <v>0</v>
      </c>
      <c r="AQ70" s="2">
        <v>0</v>
      </c>
      <c r="AR70" s="2">
        <v>154</v>
      </c>
    </row>
    <row r="71" spans="1:44" x14ac:dyDescent="0.25">
      <c r="A71" s="2">
        <v>2011</v>
      </c>
      <c r="B71" s="2">
        <v>0</v>
      </c>
      <c r="C71" s="2">
        <v>1</v>
      </c>
      <c r="D71" s="2">
        <v>0</v>
      </c>
      <c r="E71" s="2">
        <v>1</v>
      </c>
      <c r="F71" s="2">
        <v>1</v>
      </c>
      <c r="G71" s="2">
        <v>0</v>
      </c>
      <c r="H71" s="2">
        <v>4</v>
      </c>
      <c r="I71" s="2">
        <v>12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4</v>
      </c>
      <c r="P71" s="2">
        <v>0</v>
      </c>
      <c r="Q71" s="2">
        <v>1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1</v>
      </c>
      <c r="X71" s="2">
        <v>1</v>
      </c>
      <c r="Y71" s="2">
        <v>0</v>
      </c>
      <c r="Z71" s="2">
        <v>4</v>
      </c>
      <c r="AA71" s="2">
        <v>17</v>
      </c>
      <c r="AB71" s="2">
        <v>0</v>
      </c>
      <c r="AC71" s="2">
        <v>1</v>
      </c>
      <c r="AD71" s="2">
        <v>1</v>
      </c>
      <c r="AE71" s="2">
        <v>0</v>
      </c>
      <c r="AF71" s="2">
        <v>0</v>
      </c>
      <c r="AG71" s="2">
        <v>0</v>
      </c>
      <c r="AH71" s="2">
        <v>0</v>
      </c>
      <c r="AI71" s="2">
        <v>3</v>
      </c>
      <c r="AJ71" s="2">
        <v>2</v>
      </c>
      <c r="AK71" s="2">
        <v>0</v>
      </c>
      <c r="AL71" s="2">
        <v>13</v>
      </c>
      <c r="AM71" s="2">
        <v>37</v>
      </c>
      <c r="AN71" s="2">
        <v>0</v>
      </c>
      <c r="AO71" s="2">
        <v>0</v>
      </c>
      <c r="AP71" s="2">
        <v>0</v>
      </c>
      <c r="AQ71" s="2">
        <v>0</v>
      </c>
      <c r="AR71" s="2">
        <v>104</v>
      </c>
    </row>
    <row r="72" spans="1:44" x14ac:dyDescent="0.25">
      <c r="A72" s="2">
        <v>2012</v>
      </c>
      <c r="B72" s="2">
        <v>0</v>
      </c>
      <c r="C72" s="2">
        <v>1</v>
      </c>
      <c r="D72" s="2">
        <v>0</v>
      </c>
      <c r="E72" s="2">
        <v>0</v>
      </c>
      <c r="F72" s="2">
        <v>3</v>
      </c>
      <c r="G72" s="2">
        <v>0</v>
      </c>
      <c r="H72" s="2">
        <v>8</v>
      </c>
      <c r="I72" s="2">
        <v>14</v>
      </c>
      <c r="J72" s="2">
        <v>1</v>
      </c>
      <c r="K72" s="2">
        <v>0</v>
      </c>
      <c r="L72" s="2">
        <v>1</v>
      </c>
      <c r="M72" s="2">
        <v>0</v>
      </c>
      <c r="N72" s="2">
        <v>1</v>
      </c>
      <c r="O72" s="2">
        <v>2</v>
      </c>
      <c r="P72" s="2">
        <v>0</v>
      </c>
      <c r="Q72" s="2">
        <v>0</v>
      </c>
      <c r="R72" s="2">
        <v>1</v>
      </c>
      <c r="S72" s="2">
        <v>0</v>
      </c>
      <c r="T72" s="2"/>
      <c r="U72" s="2"/>
      <c r="V72" s="2"/>
      <c r="W72" s="2">
        <v>1</v>
      </c>
      <c r="X72" s="2">
        <v>0</v>
      </c>
      <c r="Y72" s="2">
        <v>0</v>
      </c>
      <c r="Z72" s="2">
        <v>4</v>
      </c>
      <c r="AA72" s="2">
        <v>3</v>
      </c>
      <c r="AB72" s="2">
        <v>0</v>
      </c>
      <c r="AC72" s="2">
        <v>0</v>
      </c>
      <c r="AD72" s="2">
        <v>1</v>
      </c>
      <c r="AE72" s="2">
        <v>0</v>
      </c>
      <c r="AF72" s="2">
        <v>0</v>
      </c>
      <c r="AG72" s="2">
        <v>2</v>
      </c>
      <c r="AH72" s="2">
        <v>0</v>
      </c>
      <c r="AI72" s="2">
        <v>4</v>
      </c>
      <c r="AJ72" s="2">
        <v>3</v>
      </c>
      <c r="AK72" s="2">
        <v>0</v>
      </c>
      <c r="AL72" s="2">
        <v>15</v>
      </c>
      <c r="AM72" s="2">
        <v>32</v>
      </c>
      <c r="AN72" s="2">
        <v>1</v>
      </c>
      <c r="AO72" s="2">
        <v>0</v>
      </c>
      <c r="AP72" s="2">
        <v>0</v>
      </c>
      <c r="AQ72" s="2">
        <v>0</v>
      </c>
      <c r="AR72" s="2">
        <v>98</v>
      </c>
    </row>
    <row r="73" spans="1:44" x14ac:dyDescent="0.25">
      <c r="A73" s="2">
        <v>2013</v>
      </c>
      <c r="B73" s="2">
        <v>0</v>
      </c>
      <c r="C73" s="2">
        <v>0</v>
      </c>
      <c r="D73" s="2">
        <v>0</v>
      </c>
      <c r="E73" s="2">
        <v>2</v>
      </c>
      <c r="F73" s="2">
        <v>1</v>
      </c>
      <c r="G73" s="2">
        <v>0</v>
      </c>
      <c r="H73" s="2">
        <v>8</v>
      </c>
      <c r="I73" s="2">
        <v>17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3</v>
      </c>
      <c r="P73" s="2">
        <v>0</v>
      </c>
      <c r="Q73" s="2">
        <v>0</v>
      </c>
      <c r="R73" s="2">
        <v>2</v>
      </c>
      <c r="S73" s="2">
        <v>0</v>
      </c>
      <c r="T73" s="2">
        <v>0</v>
      </c>
      <c r="U73" s="2">
        <v>0</v>
      </c>
      <c r="V73" s="2">
        <v>0</v>
      </c>
      <c r="W73" s="2">
        <v>1</v>
      </c>
      <c r="X73" s="2">
        <v>0</v>
      </c>
      <c r="Y73" s="2">
        <v>0</v>
      </c>
      <c r="Z73" s="2">
        <v>2</v>
      </c>
      <c r="AA73" s="2">
        <v>12</v>
      </c>
      <c r="AB73" s="2">
        <v>0</v>
      </c>
      <c r="AC73" s="2">
        <v>0</v>
      </c>
      <c r="AD73" s="2">
        <v>2</v>
      </c>
      <c r="AE73" s="2">
        <v>0</v>
      </c>
      <c r="AF73" s="2">
        <v>0</v>
      </c>
      <c r="AG73" s="2">
        <v>0</v>
      </c>
      <c r="AH73" s="2">
        <v>0</v>
      </c>
      <c r="AI73" s="2">
        <v>2</v>
      </c>
      <c r="AJ73" s="2">
        <v>7</v>
      </c>
      <c r="AK73" s="2">
        <v>1</v>
      </c>
      <c r="AL73" s="2">
        <v>10</v>
      </c>
      <c r="AM73" s="2">
        <v>22</v>
      </c>
      <c r="AN73" s="2">
        <v>1</v>
      </c>
      <c r="AO73" s="2">
        <v>0</v>
      </c>
      <c r="AP73" s="2">
        <v>0</v>
      </c>
      <c r="AQ73" s="2">
        <v>0</v>
      </c>
      <c r="AR73" s="2">
        <v>93</v>
      </c>
    </row>
    <row r="74" spans="1:44" x14ac:dyDescent="0.25">
      <c r="A74" s="2">
        <v>2014</v>
      </c>
      <c r="B74" s="2">
        <v>1</v>
      </c>
      <c r="C74" s="2">
        <v>0</v>
      </c>
      <c r="D74" s="2">
        <v>0</v>
      </c>
      <c r="E74" s="2">
        <v>0</v>
      </c>
      <c r="F74" s="2">
        <v>2</v>
      </c>
      <c r="G74" s="2">
        <v>0</v>
      </c>
      <c r="H74" s="2">
        <v>5</v>
      </c>
      <c r="I74" s="2">
        <v>14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1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1</v>
      </c>
      <c r="V74" s="2">
        <v>0</v>
      </c>
      <c r="W74" s="2">
        <v>2</v>
      </c>
      <c r="X74" s="2">
        <v>5</v>
      </c>
      <c r="Y74" s="2">
        <v>0</v>
      </c>
      <c r="Z74" s="2">
        <v>8</v>
      </c>
      <c r="AA74" s="2">
        <v>21</v>
      </c>
      <c r="AB74" s="2">
        <v>1</v>
      </c>
      <c r="AC74" s="2">
        <v>1</v>
      </c>
      <c r="AD74" s="2">
        <v>0</v>
      </c>
      <c r="AE74" s="2">
        <v>0</v>
      </c>
      <c r="AF74" s="2">
        <v>1</v>
      </c>
      <c r="AG74" s="2">
        <v>0</v>
      </c>
      <c r="AH74" s="2">
        <v>0</v>
      </c>
      <c r="AI74" s="2">
        <v>0</v>
      </c>
      <c r="AJ74" s="2">
        <v>7</v>
      </c>
      <c r="AK74" s="2">
        <v>0</v>
      </c>
      <c r="AL74" s="2">
        <v>15</v>
      </c>
      <c r="AM74" s="2">
        <v>27</v>
      </c>
      <c r="AN74" s="2">
        <v>0</v>
      </c>
      <c r="AO74" s="2">
        <v>0</v>
      </c>
      <c r="AP74" s="2">
        <v>0</v>
      </c>
      <c r="AQ74" s="2">
        <v>0</v>
      </c>
      <c r="AR74" s="2">
        <v>113</v>
      </c>
    </row>
    <row r="75" spans="1:44" x14ac:dyDescent="0.25">
      <c r="A75" s="2">
        <v>2015</v>
      </c>
      <c r="B75" s="2">
        <v>1</v>
      </c>
      <c r="C75" s="2">
        <v>0</v>
      </c>
      <c r="D75" s="2">
        <v>0</v>
      </c>
      <c r="E75" s="2">
        <v>0</v>
      </c>
      <c r="F75" s="2">
        <v>2</v>
      </c>
      <c r="G75" s="2">
        <v>0</v>
      </c>
      <c r="H75" s="2">
        <v>5</v>
      </c>
      <c r="I75" s="2">
        <v>14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1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1</v>
      </c>
      <c r="V75" s="2">
        <v>0</v>
      </c>
      <c r="W75" s="2">
        <v>2</v>
      </c>
      <c r="X75" s="2">
        <v>5</v>
      </c>
      <c r="Y75" s="2">
        <v>0</v>
      </c>
      <c r="Z75" s="2">
        <v>8</v>
      </c>
      <c r="AA75" s="2">
        <v>21</v>
      </c>
      <c r="AB75" s="2">
        <v>1</v>
      </c>
      <c r="AC75" s="2">
        <v>1</v>
      </c>
      <c r="AD75" s="2">
        <v>0</v>
      </c>
      <c r="AE75" s="2">
        <v>0</v>
      </c>
      <c r="AF75" s="2">
        <v>1</v>
      </c>
      <c r="AG75" s="2">
        <v>0</v>
      </c>
      <c r="AH75" s="2">
        <v>0</v>
      </c>
      <c r="AI75" s="2">
        <v>0</v>
      </c>
      <c r="AJ75" s="2">
        <v>7</v>
      </c>
      <c r="AK75" s="2">
        <v>0</v>
      </c>
      <c r="AL75" s="2">
        <v>15</v>
      </c>
      <c r="AM75" s="2">
        <v>27</v>
      </c>
      <c r="AN75" s="2">
        <v>0</v>
      </c>
      <c r="AO75" s="2">
        <v>0</v>
      </c>
      <c r="AP75" s="2">
        <v>0</v>
      </c>
      <c r="AQ75" s="2">
        <v>0</v>
      </c>
      <c r="AR75" s="2">
        <v>113</v>
      </c>
    </row>
    <row r="76" spans="1:44" x14ac:dyDescent="0.25">
      <c r="A76" s="2">
        <v>2016</v>
      </c>
      <c r="B76" s="2">
        <v>1</v>
      </c>
      <c r="C76" s="2">
        <v>0</v>
      </c>
      <c r="D76" s="2">
        <v>0</v>
      </c>
      <c r="E76" s="2">
        <v>1</v>
      </c>
      <c r="F76" s="2">
        <v>0</v>
      </c>
      <c r="G76" s="2">
        <v>0</v>
      </c>
      <c r="H76" s="2">
        <v>3</v>
      </c>
      <c r="I76" s="2">
        <v>5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1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1</v>
      </c>
      <c r="Y76" s="2">
        <v>0</v>
      </c>
      <c r="Z76" s="2">
        <v>4</v>
      </c>
      <c r="AA76" s="2">
        <v>4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1</v>
      </c>
      <c r="AJ76" s="2">
        <v>1</v>
      </c>
      <c r="AK76" s="2">
        <v>0</v>
      </c>
      <c r="AL76" s="2">
        <v>10</v>
      </c>
      <c r="AM76" s="2">
        <v>9</v>
      </c>
      <c r="AN76" s="2">
        <v>0</v>
      </c>
      <c r="AO76" s="2">
        <v>0</v>
      </c>
      <c r="AP76" s="2">
        <v>0</v>
      </c>
      <c r="AQ76" s="2">
        <v>0</v>
      </c>
      <c r="AR76" s="2">
        <v>41</v>
      </c>
    </row>
    <row r="77" spans="1:44" x14ac:dyDescent="0.25">
      <c r="A77" s="2">
        <v>2017</v>
      </c>
      <c r="B77" s="2">
        <v>1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3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1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2</v>
      </c>
      <c r="X77" s="2">
        <v>1</v>
      </c>
      <c r="Y77" s="2">
        <v>0</v>
      </c>
      <c r="Z77" s="2">
        <v>5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2</v>
      </c>
      <c r="AJ77" s="2">
        <v>2</v>
      </c>
      <c r="AK77" s="2">
        <v>0</v>
      </c>
      <c r="AL77" s="2">
        <v>2</v>
      </c>
      <c r="AM77" s="2">
        <v>4</v>
      </c>
      <c r="AN77" s="2">
        <v>0</v>
      </c>
      <c r="AO77" s="2">
        <v>0</v>
      </c>
      <c r="AP77" s="2">
        <v>0</v>
      </c>
      <c r="AQ77" s="2">
        <v>0</v>
      </c>
      <c r="AR77" s="2">
        <v>23</v>
      </c>
    </row>
    <row r="78" spans="1:44" x14ac:dyDescent="0.25">
      <c r="A78" s="2">
        <v>2018</v>
      </c>
      <c r="B78" s="2">
        <v>0</v>
      </c>
      <c r="C78" s="2">
        <v>2</v>
      </c>
      <c r="D78" s="2">
        <v>0</v>
      </c>
      <c r="E78" s="2">
        <v>1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1</v>
      </c>
      <c r="U78" s="2">
        <v>1</v>
      </c>
      <c r="V78" s="2">
        <v>0</v>
      </c>
      <c r="W78" s="2">
        <v>0</v>
      </c>
      <c r="X78" s="2">
        <v>4</v>
      </c>
      <c r="Y78" s="2">
        <v>0</v>
      </c>
      <c r="Z78" s="2">
        <v>5</v>
      </c>
      <c r="AA78" s="2">
        <v>5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6</v>
      </c>
      <c r="AM78" s="2">
        <v>4</v>
      </c>
      <c r="AN78" s="2">
        <v>0</v>
      </c>
      <c r="AO78" s="2">
        <v>0</v>
      </c>
      <c r="AP78" s="2">
        <v>0</v>
      </c>
      <c r="AQ78" s="2">
        <v>0</v>
      </c>
      <c r="AR78" s="2">
        <v>30</v>
      </c>
    </row>
    <row r="79" spans="1:44" x14ac:dyDescent="0.25">
      <c r="A79" s="2">
        <v>2019</v>
      </c>
      <c r="B79" s="2">
        <v>0</v>
      </c>
      <c r="C79" s="2">
        <v>0</v>
      </c>
      <c r="D79" s="2">
        <v>0</v>
      </c>
      <c r="E79" s="2">
        <v>1</v>
      </c>
      <c r="F79" s="2">
        <v>0</v>
      </c>
      <c r="G79" s="2">
        <v>0</v>
      </c>
      <c r="H79" s="2">
        <v>5</v>
      </c>
      <c r="I79" s="2">
        <v>4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1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1</v>
      </c>
      <c r="V79" s="2">
        <v>0</v>
      </c>
      <c r="W79" s="2">
        <v>1</v>
      </c>
      <c r="X79" s="2">
        <v>2</v>
      </c>
      <c r="Y79" s="2">
        <v>0</v>
      </c>
      <c r="Z79" s="2">
        <v>10</v>
      </c>
      <c r="AA79" s="2">
        <v>14</v>
      </c>
      <c r="AB79" s="2">
        <v>0</v>
      </c>
      <c r="AC79" s="2">
        <v>0</v>
      </c>
      <c r="AD79" s="2">
        <v>1</v>
      </c>
      <c r="AE79" s="2">
        <v>0</v>
      </c>
      <c r="AF79" s="2">
        <v>0</v>
      </c>
      <c r="AG79" s="2">
        <v>1</v>
      </c>
      <c r="AH79" s="2">
        <v>0</v>
      </c>
      <c r="AI79" s="2">
        <v>0</v>
      </c>
      <c r="AJ79" s="2">
        <v>2</v>
      </c>
      <c r="AK79" s="2">
        <v>0</v>
      </c>
      <c r="AL79" s="2">
        <v>9</v>
      </c>
      <c r="AM79" s="2">
        <v>10</v>
      </c>
      <c r="AN79" s="2">
        <v>0</v>
      </c>
      <c r="AO79" s="2">
        <v>0</v>
      </c>
      <c r="AP79" s="2">
        <v>0</v>
      </c>
      <c r="AQ79" s="2">
        <v>0</v>
      </c>
      <c r="AR79" s="2">
        <v>62</v>
      </c>
    </row>
    <row r="80" spans="1:44" x14ac:dyDescent="0.25">
      <c r="A80" s="2">
        <v>2020</v>
      </c>
      <c r="B80" s="2">
        <v>2</v>
      </c>
      <c r="C80" s="2">
        <v>1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2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1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5</v>
      </c>
      <c r="X80" s="2">
        <v>4</v>
      </c>
      <c r="Y80" s="2">
        <v>0</v>
      </c>
      <c r="Z80" s="2">
        <v>4</v>
      </c>
      <c r="AA80" s="2">
        <v>1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1</v>
      </c>
      <c r="AJ80" s="2">
        <v>2</v>
      </c>
      <c r="AK80" s="2">
        <v>0</v>
      </c>
      <c r="AL80" s="2">
        <v>1</v>
      </c>
      <c r="AM80" s="2">
        <v>4</v>
      </c>
      <c r="AN80" s="2">
        <v>0</v>
      </c>
      <c r="AO80" s="2">
        <v>0</v>
      </c>
      <c r="AP80" s="2">
        <v>1</v>
      </c>
      <c r="AQ80" s="2">
        <v>0</v>
      </c>
      <c r="AR80" s="2">
        <v>29</v>
      </c>
    </row>
    <row r="81" spans="1:44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1</v>
      </c>
      <c r="G81" s="5">
        <v>0</v>
      </c>
      <c r="H81" s="5">
        <v>5</v>
      </c>
      <c r="I81" s="5">
        <v>13</v>
      </c>
      <c r="J81" s="5">
        <v>1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1</v>
      </c>
      <c r="Y81" s="5">
        <v>0</v>
      </c>
      <c r="Z81" s="5">
        <v>4</v>
      </c>
      <c r="AA81" s="5">
        <v>3</v>
      </c>
      <c r="AB81" s="5">
        <v>1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1</v>
      </c>
      <c r="AI81" s="5">
        <v>3</v>
      </c>
      <c r="AJ81" s="5">
        <v>1</v>
      </c>
      <c r="AK81" s="5">
        <v>2</v>
      </c>
      <c r="AL81" s="5">
        <v>6</v>
      </c>
      <c r="AM81" s="5">
        <v>3</v>
      </c>
      <c r="AN81" s="5">
        <v>2</v>
      </c>
      <c r="AO81" s="5">
        <v>0</v>
      </c>
      <c r="AP81" s="5">
        <v>0</v>
      </c>
      <c r="AQ81" s="5">
        <v>0</v>
      </c>
      <c r="AR81" s="5">
        <v>47</v>
      </c>
    </row>
    <row r="84" spans="1:44" x14ac:dyDescent="0.25">
      <c r="A84" t="s">
        <v>6</v>
      </c>
    </row>
    <row r="85" spans="1:44" x14ac:dyDescent="0.25">
      <c r="A85" t="s">
        <v>64</v>
      </c>
    </row>
    <row r="86" spans="1:44" x14ac:dyDescent="0.25">
      <c r="A86" t="s">
        <v>56</v>
      </c>
    </row>
    <row r="87" spans="1:44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44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44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44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44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2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2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8</v>
      </c>
      <c r="AK91" s="2">
        <v>0</v>
      </c>
      <c r="AL91" s="2">
        <v>12</v>
      </c>
    </row>
    <row r="92" spans="1:44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1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1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2</v>
      </c>
      <c r="AH92" s="2">
        <v>0</v>
      </c>
      <c r="AI92" s="2">
        <v>0</v>
      </c>
      <c r="AJ92" s="2">
        <v>1</v>
      </c>
      <c r="AK92" s="2">
        <v>0</v>
      </c>
      <c r="AL92" s="2">
        <v>5</v>
      </c>
    </row>
    <row r="93" spans="1:44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1</v>
      </c>
      <c r="AJ93" s="2">
        <v>1</v>
      </c>
      <c r="AK93" s="2">
        <v>0</v>
      </c>
      <c r="AL93" s="2">
        <v>3</v>
      </c>
    </row>
    <row r="94" spans="1:44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1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2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1</v>
      </c>
      <c r="AK94" s="2">
        <v>0</v>
      </c>
      <c r="AL94" s="2">
        <v>4</v>
      </c>
    </row>
    <row r="95" spans="1:44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3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1</v>
      </c>
      <c r="AK95" s="2">
        <v>0</v>
      </c>
      <c r="AL95" s="2">
        <v>4</v>
      </c>
    </row>
    <row r="96" spans="1:44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3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1</v>
      </c>
      <c r="AK96" s="2">
        <v>0</v>
      </c>
      <c r="AL96" s="2">
        <v>4</v>
      </c>
    </row>
    <row r="97" spans="1:44" x14ac:dyDescent="0.25">
      <c r="A97" s="2">
        <v>2016</v>
      </c>
      <c r="B97" s="2">
        <v>0</v>
      </c>
      <c r="C97" s="2">
        <v>1</v>
      </c>
      <c r="D97" s="2">
        <v>0</v>
      </c>
      <c r="E97" s="2">
        <v>0</v>
      </c>
      <c r="F97" s="2">
        <v>0</v>
      </c>
      <c r="G97" s="2">
        <v>0</v>
      </c>
      <c r="H97" s="2">
        <v>1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2</v>
      </c>
    </row>
    <row r="98" spans="1:44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1</v>
      </c>
      <c r="AH98" s="2">
        <v>0</v>
      </c>
      <c r="AI98" s="2">
        <v>0</v>
      </c>
      <c r="AJ98" s="2">
        <v>1</v>
      </c>
      <c r="AK98" s="2">
        <v>0</v>
      </c>
      <c r="AL98" s="2">
        <v>2</v>
      </c>
    </row>
    <row r="99" spans="1:44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1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1</v>
      </c>
      <c r="AH99" s="2">
        <v>0</v>
      </c>
      <c r="AI99" s="2">
        <v>0</v>
      </c>
      <c r="AJ99" s="2">
        <v>2</v>
      </c>
      <c r="AK99" s="2">
        <v>0</v>
      </c>
      <c r="AL99" s="2">
        <v>4</v>
      </c>
    </row>
    <row r="100" spans="1:44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2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1</v>
      </c>
      <c r="AH100" s="2">
        <v>0</v>
      </c>
      <c r="AI100" s="2">
        <v>0</v>
      </c>
      <c r="AJ100" s="2">
        <v>0</v>
      </c>
      <c r="AK100" s="2">
        <v>0</v>
      </c>
      <c r="AL100" s="2">
        <v>3</v>
      </c>
    </row>
    <row r="101" spans="1:44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1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1</v>
      </c>
      <c r="V101" s="2">
        <v>0</v>
      </c>
      <c r="W101" s="2">
        <v>1</v>
      </c>
      <c r="X101" s="2">
        <v>0</v>
      </c>
      <c r="Y101" s="2">
        <v>0</v>
      </c>
      <c r="Z101" s="2">
        <v>1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4</v>
      </c>
    </row>
    <row r="102" spans="1:44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1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1</v>
      </c>
      <c r="AK102" s="5">
        <v>0</v>
      </c>
      <c r="AL102" s="5">
        <v>2</v>
      </c>
    </row>
    <row r="105" spans="1:44" x14ac:dyDescent="0.25">
      <c r="A105" t="s">
        <v>6</v>
      </c>
    </row>
    <row r="106" spans="1:44" x14ac:dyDescent="0.25">
      <c r="A106" t="s">
        <v>64</v>
      </c>
    </row>
    <row r="107" spans="1:44" x14ac:dyDescent="0.25">
      <c r="A107" t="s">
        <v>53</v>
      </c>
    </row>
    <row r="108" spans="1:44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4" x14ac:dyDescent="0.25">
      <c r="A109" s="19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 t="s">
        <v>8</v>
      </c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 t="s">
        <v>10</v>
      </c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20" t="s">
        <v>13</v>
      </c>
    </row>
    <row r="110" spans="1:44" x14ac:dyDescent="0.25">
      <c r="A110" s="20"/>
      <c r="B110" s="23" t="s">
        <v>38</v>
      </c>
      <c r="C110" s="23"/>
      <c r="D110" s="23"/>
      <c r="E110" s="23" t="s">
        <v>39</v>
      </c>
      <c r="F110" s="23"/>
      <c r="G110" s="23"/>
      <c r="H110" s="23" t="s">
        <v>40</v>
      </c>
      <c r="I110" s="23"/>
      <c r="J110" s="23"/>
      <c r="K110" s="23" t="s">
        <v>14</v>
      </c>
      <c r="L110" s="23"/>
      <c r="M110" s="23"/>
      <c r="N110" s="23" t="s">
        <v>41</v>
      </c>
      <c r="O110" s="23"/>
      <c r="P110" s="23"/>
      <c r="Q110" s="23" t="s">
        <v>42</v>
      </c>
      <c r="R110" s="23"/>
      <c r="S110" s="23"/>
      <c r="T110" s="23" t="s">
        <v>43</v>
      </c>
      <c r="U110" s="23"/>
      <c r="V110" s="23"/>
      <c r="W110" s="23" t="s">
        <v>44</v>
      </c>
      <c r="X110" s="23"/>
      <c r="Y110" s="23"/>
      <c r="Z110" s="23" t="s">
        <v>45</v>
      </c>
      <c r="AA110" s="23"/>
      <c r="AB110" s="23"/>
      <c r="AC110" s="23" t="s">
        <v>46</v>
      </c>
      <c r="AD110" s="23"/>
      <c r="AE110" s="23"/>
      <c r="AF110" s="23" t="s">
        <v>47</v>
      </c>
      <c r="AG110" s="23"/>
      <c r="AH110" s="23"/>
      <c r="AI110" s="23" t="s">
        <v>48</v>
      </c>
      <c r="AJ110" s="23"/>
      <c r="AK110" s="23"/>
      <c r="AL110" s="23" t="s">
        <v>49</v>
      </c>
      <c r="AM110" s="23"/>
      <c r="AN110" s="23"/>
      <c r="AO110" s="23" t="s">
        <v>14</v>
      </c>
      <c r="AP110" s="23"/>
      <c r="AQ110" s="23"/>
      <c r="AR110" s="20"/>
    </row>
    <row r="111" spans="1:44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4" t="s">
        <v>50</v>
      </c>
      <c r="AM111" s="4" t="s">
        <v>51</v>
      </c>
      <c r="AN111" s="4" t="s">
        <v>14</v>
      </c>
      <c r="AO111" s="4" t="s">
        <v>50</v>
      </c>
      <c r="AP111" s="4" t="s">
        <v>51</v>
      </c>
      <c r="AQ111" s="4" t="s">
        <v>14</v>
      </c>
      <c r="AR111" s="21"/>
    </row>
    <row r="112" spans="1:44" x14ac:dyDescent="0.25">
      <c r="A112" s="2">
        <v>2010</v>
      </c>
      <c r="B112" s="2">
        <v>0</v>
      </c>
      <c r="C112" s="2">
        <v>2</v>
      </c>
      <c r="D112" s="2">
        <v>0</v>
      </c>
      <c r="E112" s="2">
        <v>0</v>
      </c>
      <c r="F112" s="2">
        <v>2</v>
      </c>
      <c r="G112" s="2">
        <v>0</v>
      </c>
      <c r="H112" s="2">
        <v>8</v>
      </c>
      <c r="I112" s="2">
        <v>16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2</v>
      </c>
      <c r="V112" s="2">
        <v>0</v>
      </c>
      <c r="W112" s="2">
        <v>2</v>
      </c>
      <c r="X112" s="2">
        <v>2</v>
      </c>
      <c r="Y112" s="2">
        <v>0</v>
      </c>
      <c r="Z112" s="2">
        <v>14</v>
      </c>
      <c r="AA112" s="2">
        <v>32</v>
      </c>
      <c r="AB112" s="2">
        <v>0</v>
      </c>
      <c r="AC112" s="2">
        <v>0</v>
      </c>
      <c r="AD112" s="2">
        <v>6</v>
      </c>
      <c r="AE112" s="2">
        <v>0</v>
      </c>
      <c r="AF112" s="2">
        <v>2</v>
      </c>
      <c r="AG112" s="2">
        <v>2</v>
      </c>
      <c r="AH112" s="2">
        <v>0</v>
      </c>
      <c r="AI112" s="2">
        <v>2</v>
      </c>
      <c r="AJ112" s="2">
        <v>8</v>
      </c>
      <c r="AK112" s="2">
        <v>0</v>
      </c>
      <c r="AL112" s="2">
        <v>26</v>
      </c>
      <c r="AM112" s="2">
        <v>36</v>
      </c>
      <c r="AN112" s="2">
        <v>2</v>
      </c>
      <c r="AO112" s="2">
        <v>0</v>
      </c>
      <c r="AP112" s="2">
        <v>0</v>
      </c>
      <c r="AQ112" s="2">
        <v>0</v>
      </c>
      <c r="AR112" s="2">
        <v>166</v>
      </c>
    </row>
    <row r="113" spans="1:44" x14ac:dyDescent="0.25">
      <c r="A113" s="2">
        <v>2011</v>
      </c>
      <c r="B113" s="2">
        <v>0</v>
      </c>
      <c r="C113" s="2">
        <v>1</v>
      </c>
      <c r="D113" s="2">
        <v>0</v>
      </c>
      <c r="E113" s="2">
        <v>1</v>
      </c>
      <c r="F113" s="2">
        <v>1</v>
      </c>
      <c r="G113" s="2">
        <v>0</v>
      </c>
      <c r="H113" s="2">
        <v>5</v>
      </c>
      <c r="I113" s="2">
        <v>12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4</v>
      </c>
      <c r="P113" s="2">
        <v>0</v>
      </c>
      <c r="Q113" s="2">
        <v>1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1</v>
      </c>
      <c r="X113" s="2">
        <v>1</v>
      </c>
      <c r="Y113" s="2">
        <v>0</v>
      </c>
      <c r="Z113" s="2">
        <v>4</v>
      </c>
      <c r="AA113" s="2">
        <v>18</v>
      </c>
      <c r="AB113" s="2">
        <v>0</v>
      </c>
      <c r="AC113" s="2">
        <v>1</v>
      </c>
      <c r="AD113" s="2">
        <v>1</v>
      </c>
      <c r="AE113" s="2">
        <v>0</v>
      </c>
      <c r="AF113" s="2">
        <v>0</v>
      </c>
      <c r="AG113" s="2">
        <v>0</v>
      </c>
      <c r="AH113" s="2">
        <v>0</v>
      </c>
      <c r="AI113" s="2">
        <v>3</v>
      </c>
      <c r="AJ113" s="2">
        <v>4</v>
      </c>
      <c r="AK113" s="2">
        <v>0</v>
      </c>
      <c r="AL113" s="2">
        <v>13</v>
      </c>
      <c r="AM113" s="2">
        <v>38</v>
      </c>
      <c r="AN113" s="2">
        <v>0</v>
      </c>
      <c r="AO113" s="2">
        <v>0</v>
      </c>
      <c r="AP113" s="2">
        <v>0</v>
      </c>
      <c r="AQ113" s="2">
        <v>0</v>
      </c>
      <c r="AR113" s="2">
        <v>109</v>
      </c>
    </row>
    <row r="114" spans="1:44" x14ac:dyDescent="0.25">
      <c r="A114" s="2">
        <v>2012</v>
      </c>
      <c r="B114" s="2">
        <v>0</v>
      </c>
      <c r="C114" s="2">
        <v>1</v>
      </c>
      <c r="D114" s="2">
        <v>0</v>
      </c>
      <c r="E114" s="2">
        <v>0</v>
      </c>
      <c r="F114" s="2">
        <v>3</v>
      </c>
      <c r="G114" s="2">
        <v>0</v>
      </c>
      <c r="H114" s="2">
        <v>8</v>
      </c>
      <c r="I114" s="2">
        <v>14</v>
      </c>
      <c r="J114" s="2">
        <v>1</v>
      </c>
      <c r="K114" s="2">
        <v>0</v>
      </c>
      <c r="L114" s="2">
        <v>1</v>
      </c>
      <c r="M114" s="2">
        <v>0</v>
      </c>
      <c r="N114" s="2">
        <v>1</v>
      </c>
      <c r="O114" s="2">
        <v>2</v>
      </c>
      <c r="P114" s="2">
        <v>0</v>
      </c>
      <c r="Q114" s="2">
        <v>0</v>
      </c>
      <c r="R114" s="2">
        <v>1</v>
      </c>
      <c r="S114" s="2">
        <v>0</v>
      </c>
      <c r="T114" s="2">
        <v>0</v>
      </c>
      <c r="U114" s="2">
        <v>0</v>
      </c>
      <c r="V114" s="2">
        <v>0</v>
      </c>
      <c r="W114" s="2">
        <v>1</v>
      </c>
      <c r="X114" s="2">
        <v>0</v>
      </c>
      <c r="Y114" s="2">
        <v>0</v>
      </c>
      <c r="Z114" s="2">
        <v>4</v>
      </c>
      <c r="AA114" s="2">
        <v>3</v>
      </c>
      <c r="AB114" s="2">
        <v>0</v>
      </c>
      <c r="AC114" s="2">
        <v>0</v>
      </c>
      <c r="AD114" s="2">
        <v>1</v>
      </c>
      <c r="AE114" s="2">
        <v>0</v>
      </c>
      <c r="AF114" s="2">
        <v>0</v>
      </c>
      <c r="AG114" s="2">
        <v>2</v>
      </c>
      <c r="AH114" s="2">
        <v>0</v>
      </c>
      <c r="AI114" s="2">
        <v>4</v>
      </c>
      <c r="AJ114" s="2">
        <v>3</v>
      </c>
      <c r="AK114" s="2">
        <v>0</v>
      </c>
      <c r="AL114" s="2">
        <v>16</v>
      </c>
      <c r="AM114" s="2">
        <v>33</v>
      </c>
      <c r="AN114" s="2">
        <v>1</v>
      </c>
      <c r="AO114" s="2">
        <v>0</v>
      </c>
      <c r="AP114" s="2">
        <v>1</v>
      </c>
      <c r="AQ114" s="2">
        <v>0</v>
      </c>
      <c r="AR114" s="2">
        <v>101</v>
      </c>
    </row>
    <row r="115" spans="1:44" x14ac:dyDescent="0.25">
      <c r="A115" s="2">
        <v>2013</v>
      </c>
      <c r="B115" s="2">
        <v>0</v>
      </c>
      <c r="C115" s="2">
        <v>0</v>
      </c>
      <c r="D115" s="2">
        <v>0</v>
      </c>
      <c r="E115" s="2">
        <v>2</v>
      </c>
      <c r="F115" s="2">
        <v>1</v>
      </c>
      <c r="G115" s="2">
        <v>0</v>
      </c>
      <c r="H115" s="2">
        <v>8</v>
      </c>
      <c r="I115" s="2">
        <v>18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3</v>
      </c>
      <c r="P115" s="2">
        <v>0</v>
      </c>
      <c r="Q115" s="2">
        <v>0</v>
      </c>
      <c r="R115" s="2">
        <v>2</v>
      </c>
      <c r="S115" s="2">
        <v>0</v>
      </c>
      <c r="T115" s="2">
        <v>0</v>
      </c>
      <c r="U115" s="2">
        <v>0</v>
      </c>
      <c r="V115" s="2">
        <v>0</v>
      </c>
      <c r="W115" s="2">
        <v>1</v>
      </c>
      <c r="X115" s="2">
        <v>0</v>
      </c>
      <c r="Y115" s="2">
        <v>0</v>
      </c>
      <c r="Z115" s="2">
        <v>2</v>
      </c>
      <c r="AA115" s="2">
        <v>14</v>
      </c>
      <c r="AB115" s="2">
        <v>0</v>
      </c>
      <c r="AC115" s="2">
        <v>0</v>
      </c>
      <c r="AD115" s="2">
        <v>2</v>
      </c>
      <c r="AE115" s="2">
        <v>0</v>
      </c>
      <c r="AF115" s="2">
        <v>0</v>
      </c>
      <c r="AG115" s="2">
        <v>0</v>
      </c>
      <c r="AH115" s="2">
        <v>0</v>
      </c>
      <c r="AI115" s="2">
        <v>2</v>
      </c>
      <c r="AJ115" s="2">
        <v>7</v>
      </c>
      <c r="AK115" s="2">
        <v>1</v>
      </c>
      <c r="AL115" s="2">
        <v>10</v>
      </c>
      <c r="AM115" s="2">
        <v>23</v>
      </c>
      <c r="AN115" s="2">
        <v>1</v>
      </c>
      <c r="AO115" s="2">
        <v>0</v>
      </c>
      <c r="AP115" s="2">
        <v>0</v>
      </c>
      <c r="AQ115" s="2">
        <v>0</v>
      </c>
      <c r="AR115" s="2">
        <v>97</v>
      </c>
    </row>
    <row r="116" spans="1:44" x14ac:dyDescent="0.25">
      <c r="A116" s="2">
        <v>2014</v>
      </c>
      <c r="B116" s="2">
        <v>1</v>
      </c>
      <c r="C116" s="2">
        <v>0</v>
      </c>
      <c r="D116" s="2">
        <v>0</v>
      </c>
      <c r="E116" s="2">
        <v>0</v>
      </c>
      <c r="F116" s="2">
        <v>2</v>
      </c>
      <c r="G116" s="2">
        <v>0</v>
      </c>
      <c r="H116" s="2">
        <v>5</v>
      </c>
      <c r="I116" s="2">
        <v>14</v>
      </c>
      <c r="J116" s="2">
        <v>0</v>
      </c>
      <c r="K116" s="2">
        <v>0</v>
      </c>
      <c r="L116" s="2">
        <v>0</v>
      </c>
      <c r="M116" s="2">
        <v>0</v>
      </c>
      <c r="N116" s="2">
        <v>1</v>
      </c>
      <c r="O116" s="2">
        <v>1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1</v>
      </c>
      <c r="V116" s="2">
        <v>0</v>
      </c>
      <c r="W116" s="2">
        <v>2</v>
      </c>
      <c r="X116" s="2">
        <v>5</v>
      </c>
      <c r="Y116" s="2">
        <v>0</v>
      </c>
      <c r="Z116" s="2">
        <v>8</v>
      </c>
      <c r="AA116" s="2">
        <v>24</v>
      </c>
      <c r="AB116" s="2">
        <v>1</v>
      </c>
      <c r="AC116" s="2">
        <v>1</v>
      </c>
      <c r="AD116" s="2">
        <v>0</v>
      </c>
      <c r="AE116" s="2">
        <v>0</v>
      </c>
      <c r="AF116" s="2">
        <v>1</v>
      </c>
      <c r="AG116" s="2">
        <v>0</v>
      </c>
      <c r="AH116" s="2">
        <v>0</v>
      </c>
      <c r="AI116" s="2">
        <v>0</v>
      </c>
      <c r="AJ116" s="2">
        <v>7</v>
      </c>
      <c r="AK116" s="2">
        <v>0</v>
      </c>
      <c r="AL116" s="2">
        <v>15</v>
      </c>
      <c r="AM116" s="2">
        <v>28</v>
      </c>
      <c r="AN116" s="2">
        <v>0</v>
      </c>
      <c r="AO116" s="2">
        <v>0</v>
      </c>
      <c r="AP116" s="2">
        <v>0</v>
      </c>
      <c r="AQ116" s="2">
        <v>0</v>
      </c>
      <c r="AR116" s="2">
        <v>117</v>
      </c>
    </row>
    <row r="117" spans="1:44" x14ac:dyDescent="0.25">
      <c r="A117" s="2">
        <v>2015</v>
      </c>
      <c r="B117" s="2">
        <v>1</v>
      </c>
      <c r="C117" s="2">
        <v>0</v>
      </c>
      <c r="D117" s="2">
        <v>0</v>
      </c>
      <c r="E117" s="2">
        <v>0</v>
      </c>
      <c r="F117" s="2">
        <v>2</v>
      </c>
      <c r="G117" s="2">
        <v>0</v>
      </c>
      <c r="H117" s="2">
        <v>5</v>
      </c>
      <c r="I117" s="2">
        <v>14</v>
      </c>
      <c r="J117" s="2">
        <v>0</v>
      </c>
      <c r="K117" s="2">
        <v>0</v>
      </c>
      <c r="L117" s="2">
        <v>0</v>
      </c>
      <c r="M117" s="2">
        <v>0</v>
      </c>
      <c r="N117" s="2">
        <v>1</v>
      </c>
      <c r="O117" s="2">
        <v>1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1</v>
      </c>
      <c r="V117" s="2">
        <v>0</v>
      </c>
      <c r="W117" s="2">
        <v>2</v>
      </c>
      <c r="X117" s="2">
        <v>5</v>
      </c>
      <c r="Y117" s="2">
        <v>0</v>
      </c>
      <c r="Z117" s="2">
        <v>8</v>
      </c>
      <c r="AA117" s="2">
        <v>24</v>
      </c>
      <c r="AB117" s="2">
        <v>1</v>
      </c>
      <c r="AC117" s="2">
        <v>1</v>
      </c>
      <c r="AD117" s="2">
        <v>0</v>
      </c>
      <c r="AE117" s="2">
        <v>0</v>
      </c>
      <c r="AF117" s="2">
        <v>1</v>
      </c>
      <c r="AG117" s="2">
        <v>0</v>
      </c>
      <c r="AH117" s="2">
        <v>0</v>
      </c>
      <c r="AI117" s="2">
        <v>0</v>
      </c>
      <c r="AJ117" s="2">
        <v>7</v>
      </c>
      <c r="AK117" s="2">
        <v>0</v>
      </c>
      <c r="AL117" s="2">
        <v>15</v>
      </c>
      <c r="AM117" s="2">
        <v>28</v>
      </c>
      <c r="AN117" s="2">
        <v>0</v>
      </c>
      <c r="AO117" s="2">
        <v>0</v>
      </c>
      <c r="AP117" s="2">
        <v>0</v>
      </c>
      <c r="AQ117" s="2">
        <v>0</v>
      </c>
      <c r="AR117" s="2">
        <v>117</v>
      </c>
    </row>
    <row r="118" spans="1:44" x14ac:dyDescent="0.25">
      <c r="A118" s="2">
        <v>2016</v>
      </c>
      <c r="B118" s="2">
        <v>1</v>
      </c>
      <c r="C118" s="2">
        <v>1</v>
      </c>
      <c r="D118" s="2">
        <v>0</v>
      </c>
      <c r="E118" s="2">
        <v>1</v>
      </c>
      <c r="F118" s="2">
        <v>0</v>
      </c>
      <c r="G118" s="2">
        <v>0</v>
      </c>
      <c r="H118" s="2">
        <v>4</v>
      </c>
      <c r="I118" s="2">
        <v>5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1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1</v>
      </c>
      <c r="Y118" s="2">
        <v>0</v>
      </c>
      <c r="Z118" s="2">
        <v>4</v>
      </c>
      <c r="AA118" s="2">
        <v>4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1</v>
      </c>
      <c r="AJ118" s="2">
        <v>1</v>
      </c>
      <c r="AK118" s="2">
        <v>0</v>
      </c>
      <c r="AL118" s="2">
        <v>10</v>
      </c>
      <c r="AM118" s="2">
        <v>9</v>
      </c>
      <c r="AN118" s="2">
        <v>0</v>
      </c>
      <c r="AO118" s="2">
        <v>0</v>
      </c>
      <c r="AP118" s="2">
        <v>0</v>
      </c>
      <c r="AQ118" s="2">
        <v>0</v>
      </c>
      <c r="AR118" s="2">
        <v>43</v>
      </c>
    </row>
    <row r="119" spans="1:44" x14ac:dyDescent="0.25">
      <c r="A119" s="2">
        <v>2017</v>
      </c>
      <c r="B119" s="2">
        <v>1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3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1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2</v>
      </c>
      <c r="X119" s="2">
        <v>1</v>
      </c>
      <c r="Y119" s="2">
        <v>0</v>
      </c>
      <c r="Z119" s="2">
        <v>5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2</v>
      </c>
      <c r="AJ119" s="2">
        <v>3</v>
      </c>
      <c r="AK119" s="2">
        <v>0</v>
      </c>
      <c r="AL119" s="2">
        <v>2</v>
      </c>
      <c r="AM119" s="2">
        <v>5</v>
      </c>
      <c r="AN119" s="2">
        <v>0</v>
      </c>
      <c r="AO119" s="2">
        <v>0</v>
      </c>
      <c r="AP119" s="2">
        <v>0</v>
      </c>
      <c r="AQ119" s="2">
        <v>0</v>
      </c>
      <c r="AR119" s="2">
        <v>25</v>
      </c>
    </row>
    <row r="120" spans="1:44" x14ac:dyDescent="0.25">
      <c r="A120" s="2">
        <v>2018</v>
      </c>
      <c r="B120" s="2">
        <v>0</v>
      </c>
      <c r="C120" s="2">
        <v>2</v>
      </c>
      <c r="D120" s="2">
        <v>0</v>
      </c>
      <c r="E120" s="2">
        <v>0</v>
      </c>
      <c r="F120" s="2">
        <v>0</v>
      </c>
      <c r="G120" s="2">
        <v>0</v>
      </c>
      <c r="H120" s="2">
        <v>1</v>
      </c>
      <c r="I120" s="2">
        <v>0</v>
      </c>
      <c r="J120" s="2">
        <v>1</v>
      </c>
      <c r="K120" s="2">
        <v>0</v>
      </c>
      <c r="L120" s="2">
        <v>0</v>
      </c>
      <c r="M120" s="2">
        <v>0</v>
      </c>
      <c r="N120" s="2">
        <v>1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1</v>
      </c>
      <c r="U120" s="2">
        <v>1</v>
      </c>
      <c r="V120" s="2">
        <v>0</v>
      </c>
      <c r="W120" s="2">
        <v>0</v>
      </c>
      <c r="X120" s="2">
        <v>4</v>
      </c>
      <c r="Y120" s="2">
        <v>0</v>
      </c>
      <c r="Z120" s="2">
        <v>5</v>
      </c>
      <c r="AA120" s="2">
        <v>5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1</v>
      </c>
      <c r="AK120" s="2">
        <v>0</v>
      </c>
      <c r="AL120" s="2">
        <v>6</v>
      </c>
      <c r="AM120" s="2">
        <v>6</v>
      </c>
      <c r="AN120" s="2">
        <v>0</v>
      </c>
      <c r="AO120" s="2">
        <v>0</v>
      </c>
      <c r="AP120" s="2">
        <v>0</v>
      </c>
      <c r="AQ120" s="2">
        <v>0</v>
      </c>
      <c r="AR120" s="2">
        <v>34</v>
      </c>
    </row>
    <row r="121" spans="1:44" x14ac:dyDescent="0.25">
      <c r="A121" s="2">
        <v>2019</v>
      </c>
      <c r="B121" s="2">
        <v>0</v>
      </c>
      <c r="C121" s="2">
        <v>0</v>
      </c>
      <c r="D121" s="2">
        <v>0</v>
      </c>
      <c r="E121" s="2">
        <v>1</v>
      </c>
      <c r="F121" s="2">
        <v>0</v>
      </c>
      <c r="G121" s="2">
        <v>0</v>
      </c>
      <c r="H121" s="2">
        <v>5</v>
      </c>
      <c r="I121" s="2">
        <v>5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3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1</v>
      </c>
      <c r="V121" s="2">
        <v>0</v>
      </c>
      <c r="W121" s="2">
        <v>1</v>
      </c>
      <c r="X121" s="2">
        <v>2</v>
      </c>
      <c r="Y121" s="2">
        <v>0</v>
      </c>
      <c r="Z121" s="2">
        <v>10</v>
      </c>
      <c r="AA121" s="2">
        <v>14</v>
      </c>
      <c r="AB121" s="2">
        <v>0</v>
      </c>
      <c r="AC121" s="2">
        <v>0</v>
      </c>
      <c r="AD121" s="2">
        <v>1</v>
      </c>
      <c r="AE121" s="2">
        <v>0</v>
      </c>
      <c r="AF121" s="2">
        <v>0</v>
      </c>
      <c r="AG121" s="2">
        <v>1</v>
      </c>
      <c r="AH121" s="2">
        <v>0</v>
      </c>
      <c r="AI121" s="2">
        <v>0</v>
      </c>
      <c r="AJ121" s="2">
        <v>3</v>
      </c>
      <c r="AK121" s="2">
        <v>0</v>
      </c>
      <c r="AL121" s="2">
        <v>9</v>
      </c>
      <c r="AM121" s="2">
        <v>10</v>
      </c>
      <c r="AN121" s="2">
        <v>0</v>
      </c>
      <c r="AO121" s="2">
        <v>0</v>
      </c>
      <c r="AP121" s="2">
        <v>0</v>
      </c>
      <c r="AQ121" s="2">
        <v>0</v>
      </c>
      <c r="AR121" s="2">
        <v>66</v>
      </c>
    </row>
    <row r="122" spans="1:44" x14ac:dyDescent="0.25">
      <c r="A122" s="2">
        <v>2020</v>
      </c>
      <c r="B122" s="2">
        <v>2</v>
      </c>
      <c r="C122" s="2">
        <v>1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2</v>
      </c>
      <c r="J122" s="2">
        <v>0</v>
      </c>
      <c r="K122" s="2">
        <v>0</v>
      </c>
      <c r="L122" s="2">
        <v>0</v>
      </c>
      <c r="M122" s="2">
        <v>0</v>
      </c>
      <c r="N122" s="2">
        <v>1</v>
      </c>
      <c r="O122" s="2">
        <v>1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5</v>
      </c>
      <c r="X122" s="2">
        <v>5</v>
      </c>
      <c r="Y122" s="2">
        <v>0</v>
      </c>
      <c r="Z122" s="2">
        <v>5</v>
      </c>
      <c r="AA122" s="2">
        <v>1</v>
      </c>
      <c r="AB122" s="2">
        <v>0</v>
      </c>
      <c r="AC122" s="2">
        <v>1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1</v>
      </c>
      <c r="AJ122" s="2">
        <v>2</v>
      </c>
      <c r="AK122" s="2">
        <v>0</v>
      </c>
      <c r="AL122" s="2">
        <v>1</v>
      </c>
      <c r="AM122" s="2">
        <v>4</v>
      </c>
      <c r="AN122" s="2">
        <v>0</v>
      </c>
      <c r="AO122" s="2">
        <v>0</v>
      </c>
      <c r="AP122" s="2">
        <v>1</v>
      </c>
      <c r="AQ122" s="2">
        <v>0</v>
      </c>
      <c r="AR122" s="2">
        <v>33</v>
      </c>
    </row>
    <row r="123" spans="1:44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1</v>
      </c>
      <c r="G123" s="5">
        <v>0</v>
      </c>
      <c r="H123" s="5">
        <v>5</v>
      </c>
      <c r="I123" s="5">
        <v>13</v>
      </c>
      <c r="J123" s="5">
        <v>1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1</v>
      </c>
      <c r="Y123" s="5">
        <v>0</v>
      </c>
      <c r="Z123" s="5">
        <v>4</v>
      </c>
      <c r="AA123" s="5">
        <v>4</v>
      </c>
      <c r="AB123" s="5">
        <v>1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1</v>
      </c>
      <c r="AI123" s="5">
        <v>3</v>
      </c>
      <c r="AJ123" s="5">
        <v>1</v>
      </c>
      <c r="AK123" s="5">
        <v>2</v>
      </c>
      <c r="AL123" s="5">
        <v>6</v>
      </c>
      <c r="AM123" s="5">
        <v>4</v>
      </c>
      <c r="AN123" s="5">
        <v>2</v>
      </c>
      <c r="AO123" s="5">
        <v>0</v>
      </c>
      <c r="AP123" s="5">
        <v>0</v>
      </c>
      <c r="AQ123" s="5">
        <v>0</v>
      </c>
      <c r="AR123" s="5">
        <v>49</v>
      </c>
    </row>
  </sheetData>
  <mergeCells count="79">
    <mergeCell ref="A24:I24"/>
    <mergeCell ref="A6:A7"/>
    <mergeCell ref="K6:K7"/>
    <mergeCell ref="H6:J6"/>
    <mergeCell ref="B6:D6"/>
    <mergeCell ref="E6:G6"/>
    <mergeCell ref="A2:K2"/>
    <mergeCell ref="A3:K3"/>
    <mergeCell ref="A4:K4"/>
    <mergeCell ref="A22:I22"/>
    <mergeCell ref="A23:I23"/>
    <mergeCell ref="A26:A27"/>
    <mergeCell ref="B26:D26"/>
    <mergeCell ref="I26:I27"/>
    <mergeCell ref="E26:F26"/>
    <mergeCell ref="G26:H26"/>
    <mergeCell ref="A42:K42"/>
    <mergeCell ref="A43:K43"/>
    <mergeCell ref="A44:K44"/>
    <mergeCell ref="A46:A47"/>
    <mergeCell ref="B46:D46"/>
    <mergeCell ref="E46:G46"/>
    <mergeCell ref="H46:J46"/>
    <mergeCell ref="K46:K47"/>
    <mergeCell ref="A67:A69"/>
    <mergeCell ref="B67:M67"/>
    <mergeCell ref="N67:AE67"/>
    <mergeCell ref="AF67:AQ67"/>
    <mergeCell ref="AR67:AR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L68:AN68"/>
    <mergeCell ref="AO68:AQ68"/>
    <mergeCell ref="A88:A90"/>
    <mergeCell ref="B88:J88"/>
    <mergeCell ref="K88:AB88"/>
    <mergeCell ref="AC88:AK88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109:A111"/>
    <mergeCell ref="B109:M109"/>
    <mergeCell ref="N109:AE109"/>
    <mergeCell ref="AF109:AQ109"/>
    <mergeCell ref="AR109:AR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L110:AN110"/>
    <mergeCell ref="AO110:AQ11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F267E2-C32D-4D46-9CE6-3AC9801559FA}">
  <dimension ref="A2:AL123"/>
  <sheetViews>
    <sheetView topLeftCell="G1" zoomScale="70" zoomScaleNormal="70" workbookViewId="0">
      <selection activeCell="T6" sqref="T6"/>
    </sheetView>
  </sheetViews>
  <sheetFormatPr baseColWidth="10" defaultRowHeight="15" x14ac:dyDescent="0.25"/>
  <sheetData>
    <row r="2" spans="1:18" x14ac:dyDescent="0.25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8" x14ac:dyDescent="0.25">
      <c r="A3" s="24" t="s">
        <v>32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8" x14ac:dyDescent="0.25">
      <c r="A4" s="24" t="s">
        <v>24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8" x14ac:dyDescent="0.25">
      <c r="B5" s="3"/>
      <c r="C5" s="3"/>
      <c r="D5" s="3"/>
    </row>
    <row r="6" spans="1:18" x14ac:dyDescent="0.25">
      <c r="A6" s="19" t="s">
        <v>9</v>
      </c>
      <c r="B6" s="18" t="s">
        <v>7</v>
      </c>
      <c r="C6" s="18"/>
      <c r="D6" s="18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P6" t="s">
        <v>7</v>
      </c>
      <c r="Q6" t="s">
        <v>107</v>
      </c>
      <c r="R6" t="s">
        <v>10</v>
      </c>
    </row>
    <row r="7" spans="1:18" x14ac:dyDescent="0.25">
      <c r="A7" s="21"/>
      <c r="B7" s="5" t="s">
        <v>12</v>
      </c>
      <c r="C7" s="5" t="s">
        <v>11</v>
      </c>
      <c r="D7" s="6" t="s">
        <v>14</v>
      </c>
      <c r="E7" s="4" t="s">
        <v>12</v>
      </c>
      <c r="F7" s="4" t="s">
        <v>11</v>
      </c>
      <c r="G7" s="4" t="s">
        <v>14</v>
      </c>
      <c r="H7" s="5" t="s">
        <v>12</v>
      </c>
      <c r="I7" s="5" t="s">
        <v>11</v>
      </c>
      <c r="J7" s="5" t="s">
        <v>14</v>
      </c>
      <c r="K7" s="21"/>
      <c r="O7">
        <v>2010</v>
      </c>
      <c r="P7">
        <v>14</v>
      </c>
      <c r="Q7">
        <v>38</v>
      </c>
      <c r="R7">
        <v>80</v>
      </c>
    </row>
    <row r="8" spans="1:18" x14ac:dyDescent="0.25">
      <c r="A8" s="2">
        <v>2010</v>
      </c>
      <c r="B8" s="2">
        <v>8</v>
      </c>
      <c r="C8" s="2">
        <v>6</v>
      </c>
      <c r="D8" s="2">
        <v>0</v>
      </c>
      <c r="E8" s="2">
        <v>28</v>
      </c>
      <c r="F8" s="2">
        <v>8</v>
      </c>
      <c r="G8" s="2">
        <v>2</v>
      </c>
      <c r="H8" s="2">
        <v>64</v>
      </c>
      <c r="I8" s="2">
        <v>16</v>
      </c>
      <c r="J8" s="2">
        <v>0</v>
      </c>
      <c r="K8" s="2">
        <v>132</v>
      </c>
      <c r="O8">
        <v>2011</v>
      </c>
      <c r="P8">
        <v>4</v>
      </c>
      <c r="Q8">
        <v>15</v>
      </c>
      <c r="R8">
        <v>33</v>
      </c>
    </row>
    <row r="9" spans="1:18" x14ac:dyDescent="0.25">
      <c r="A9" s="2">
        <v>2011</v>
      </c>
      <c r="B9" s="2">
        <v>4</v>
      </c>
      <c r="C9" s="2">
        <v>0</v>
      </c>
      <c r="D9" s="2">
        <v>0</v>
      </c>
      <c r="E9" s="2">
        <v>12</v>
      </c>
      <c r="F9" s="2">
        <v>3</v>
      </c>
      <c r="G9" s="2">
        <v>0</v>
      </c>
      <c r="H9" s="2">
        <v>26</v>
      </c>
      <c r="I9" s="2">
        <v>7</v>
      </c>
      <c r="J9" s="2">
        <v>0</v>
      </c>
      <c r="K9" s="2">
        <v>52</v>
      </c>
      <c r="O9">
        <v>2012</v>
      </c>
      <c r="P9">
        <v>13</v>
      </c>
      <c r="Q9">
        <v>10</v>
      </c>
      <c r="R9">
        <v>32</v>
      </c>
    </row>
    <row r="10" spans="1:18" x14ac:dyDescent="0.25">
      <c r="A10" s="2">
        <v>2012</v>
      </c>
      <c r="B10" s="2">
        <v>9</v>
      </c>
      <c r="C10" s="2">
        <v>4</v>
      </c>
      <c r="D10" s="2">
        <v>0</v>
      </c>
      <c r="E10" s="2">
        <v>10</v>
      </c>
      <c r="F10" s="2">
        <v>0</v>
      </c>
      <c r="G10" s="2">
        <v>0</v>
      </c>
      <c r="H10" s="2">
        <v>27</v>
      </c>
      <c r="I10" s="2">
        <v>4</v>
      </c>
      <c r="J10" s="2">
        <v>1</v>
      </c>
      <c r="K10" s="2">
        <v>55</v>
      </c>
      <c r="O10">
        <v>2013</v>
      </c>
      <c r="P10">
        <v>5</v>
      </c>
      <c r="Q10">
        <v>9</v>
      </c>
      <c r="R10">
        <v>20</v>
      </c>
    </row>
    <row r="11" spans="1:18" x14ac:dyDescent="0.25">
      <c r="A11" s="2">
        <v>2013</v>
      </c>
      <c r="B11" s="2">
        <v>3</v>
      </c>
      <c r="C11" s="2">
        <v>2</v>
      </c>
      <c r="D11" s="2">
        <v>0</v>
      </c>
      <c r="E11" s="2">
        <v>6</v>
      </c>
      <c r="F11" s="2">
        <v>3</v>
      </c>
      <c r="G11" s="2">
        <v>0</v>
      </c>
      <c r="H11" s="2">
        <v>13</v>
      </c>
      <c r="I11" s="2">
        <v>5</v>
      </c>
      <c r="J11" s="2">
        <v>0</v>
      </c>
      <c r="K11" s="2">
        <v>32</v>
      </c>
      <c r="O11">
        <v>2014</v>
      </c>
      <c r="P11">
        <v>11</v>
      </c>
      <c r="Q11">
        <v>7</v>
      </c>
      <c r="R11">
        <v>13</v>
      </c>
    </row>
    <row r="12" spans="1:18" x14ac:dyDescent="0.25">
      <c r="A12" s="2">
        <v>2014</v>
      </c>
      <c r="B12" s="2">
        <v>4</v>
      </c>
      <c r="C12" s="2">
        <v>6</v>
      </c>
      <c r="D12" s="2">
        <v>0</v>
      </c>
      <c r="E12" s="2">
        <v>6</v>
      </c>
      <c r="F12" s="2">
        <v>1</v>
      </c>
      <c r="G12" s="2">
        <v>0</v>
      </c>
      <c r="H12" s="2">
        <v>11</v>
      </c>
      <c r="I12" s="2">
        <v>1</v>
      </c>
      <c r="J12" s="2">
        <v>0</v>
      </c>
      <c r="K12" s="2">
        <v>29</v>
      </c>
      <c r="O12">
        <v>2015</v>
      </c>
      <c r="P12">
        <v>11</v>
      </c>
      <c r="Q12">
        <v>7</v>
      </c>
      <c r="R12">
        <v>13</v>
      </c>
    </row>
    <row r="13" spans="1:18" x14ac:dyDescent="0.25">
      <c r="A13" s="2">
        <v>2015</v>
      </c>
      <c r="B13" s="2">
        <v>4</v>
      </c>
      <c r="C13" s="2">
        <v>6</v>
      </c>
      <c r="D13" s="2">
        <v>0</v>
      </c>
      <c r="E13" s="2">
        <v>6</v>
      </c>
      <c r="F13" s="2">
        <v>1</v>
      </c>
      <c r="G13" s="2">
        <v>0</v>
      </c>
      <c r="H13" s="2">
        <v>11</v>
      </c>
      <c r="I13" s="2">
        <v>1</v>
      </c>
      <c r="J13" s="2">
        <v>0</v>
      </c>
      <c r="K13" s="2">
        <v>29</v>
      </c>
      <c r="O13">
        <v>2016</v>
      </c>
      <c r="P13">
        <v>9</v>
      </c>
      <c r="Q13">
        <v>8</v>
      </c>
      <c r="R13">
        <v>13</v>
      </c>
    </row>
    <row r="14" spans="1:18" x14ac:dyDescent="0.25">
      <c r="A14" s="2">
        <v>2016</v>
      </c>
      <c r="B14" s="2">
        <v>5</v>
      </c>
      <c r="C14" s="2">
        <v>3</v>
      </c>
      <c r="D14" s="2">
        <v>0</v>
      </c>
      <c r="E14" s="2">
        <v>4</v>
      </c>
      <c r="F14" s="2">
        <v>3</v>
      </c>
      <c r="G14" s="2">
        <v>0</v>
      </c>
      <c r="H14" s="2">
        <v>9</v>
      </c>
      <c r="I14" s="2">
        <v>4</v>
      </c>
      <c r="J14" s="2">
        <v>0</v>
      </c>
      <c r="K14" s="2">
        <v>28</v>
      </c>
      <c r="O14">
        <v>2017</v>
      </c>
      <c r="P14">
        <v>3</v>
      </c>
      <c r="Q14">
        <v>5</v>
      </c>
      <c r="R14">
        <v>9</v>
      </c>
    </row>
    <row r="15" spans="1:18" x14ac:dyDescent="0.25">
      <c r="A15" s="2">
        <v>2017</v>
      </c>
      <c r="B15" s="2">
        <v>3</v>
      </c>
      <c r="C15" s="2">
        <v>0</v>
      </c>
      <c r="D15" s="2">
        <v>0</v>
      </c>
      <c r="E15" s="2">
        <v>4</v>
      </c>
      <c r="F15" s="2">
        <v>1</v>
      </c>
      <c r="G15" s="2">
        <v>0</v>
      </c>
      <c r="H15" s="2">
        <v>4</v>
      </c>
      <c r="I15" s="2">
        <v>5</v>
      </c>
      <c r="J15" s="2">
        <v>0</v>
      </c>
      <c r="K15" s="2">
        <v>17</v>
      </c>
      <c r="O15">
        <v>2018</v>
      </c>
      <c r="P15">
        <v>0</v>
      </c>
      <c r="Q15">
        <v>12</v>
      </c>
      <c r="R15">
        <v>11</v>
      </c>
    </row>
    <row r="16" spans="1:18" x14ac:dyDescent="0.25">
      <c r="A16" s="2">
        <v>2018</v>
      </c>
      <c r="B16" s="2">
        <v>0</v>
      </c>
      <c r="C16" s="2">
        <v>0</v>
      </c>
      <c r="D16" s="2">
        <v>0</v>
      </c>
      <c r="E16" s="2">
        <v>9</v>
      </c>
      <c r="F16" s="2">
        <v>2</v>
      </c>
      <c r="G16" s="2">
        <v>0</v>
      </c>
      <c r="H16" s="2">
        <v>7</v>
      </c>
      <c r="I16" s="2">
        <v>3</v>
      </c>
      <c r="J16" s="2">
        <v>0</v>
      </c>
      <c r="K16" s="2">
        <v>21</v>
      </c>
      <c r="O16">
        <v>2019</v>
      </c>
      <c r="P16">
        <v>2</v>
      </c>
      <c r="Q16">
        <v>7</v>
      </c>
      <c r="R16">
        <v>16</v>
      </c>
    </row>
    <row r="17" spans="1:18" x14ac:dyDescent="0.25">
      <c r="A17" s="2">
        <v>2019</v>
      </c>
      <c r="B17" s="2">
        <v>1</v>
      </c>
      <c r="C17" s="2">
        <v>1</v>
      </c>
      <c r="D17" s="2">
        <v>0</v>
      </c>
      <c r="E17" s="2">
        <v>6</v>
      </c>
      <c r="F17" s="2">
        <v>1</v>
      </c>
      <c r="G17" s="2">
        <v>0</v>
      </c>
      <c r="H17" s="2">
        <v>11</v>
      </c>
      <c r="I17" s="2">
        <v>5</v>
      </c>
      <c r="J17" s="2">
        <v>0</v>
      </c>
      <c r="K17" s="2">
        <v>25</v>
      </c>
      <c r="O17">
        <v>2020</v>
      </c>
      <c r="P17">
        <v>6</v>
      </c>
      <c r="Q17">
        <v>8</v>
      </c>
      <c r="R17">
        <v>6</v>
      </c>
    </row>
    <row r="18" spans="1:18" x14ac:dyDescent="0.25">
      <c r="A18" s="2">
        <v>2020</v>
      </c>
      <c r="B18" s="2">
        <v>4</v>
      </c>
      <c r="C18" s="2">
        <v>2</v>
      </c>
      <c r="D18" s="2">
        <v>0</v>
      </c>
      <c r="E18" s="2">
        <v>7</v>
      </c>
      <c r="F18" s="2">
        <v>1</v>
      </c>
      <c r="G18" s="2">
        <v>0</v>
      </c>
      <c r="H18" s="2">
        <v>3</v>
      </c>
      <c r="I18" s="2">
        <v>3</v>
      </c>
      <c r="J18" s="2">
        <v>0</v>
      </c>
      <c r="K18" s="2">
        <v>20</v>
      </c>
      <c r="O18">
        <v>2021</v>
      </c>
      <c r="P18">
        <v>17</v>
      </c>
      <c r="Q18">
        <v>19</v>
      </c>
      <c r="R18">
        <v>13</v>
      </c>
    </row>
    <row r="19" spans="1:18" x14ac:dyDescent="0.25">
      <c r="A19" s="5">
        <v>2021</v>
      </c>
      <c r="B19" s="5">
        <v>12</v>
      </c>
      <c r="C19" s="5">
        <v>3</v>
      </c>
      <c r="D19" s="5">
        <v>2</v>
      </c>
      <c r="E19" s="5">
        <v>10</v>
      </c>
      <c r="F19" s="5">
        <v>2</v>
      </c>
      <c r="G19" s="5">
        <v>4</v>
      </c>
      <c r="H19" s="5">
        <v>9</v>
      </c>
      <c r="I19" s="5">
        <v>1</v>
      </c>
      <c r="J19" s="5">
        <v>2</v>
      </c>
      <c r="K19" s="5">
        <v>45</v>
      </c>
    </row>
    <row r="22" spans="1:18" x14ac:dyDescent="0.25">
      <c r="A22" s="24" t="s">
        <v>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8" x14ac:dyDescent="0.25">
      <c r="A23" s="24" t="s">
        <v>32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8" x14ac:dyDescent="0.25">
      <c r="A24" s="24" t="s">
        <v>17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8" x14ac:dyDescent="0.25">
      <c r="B25" s="3"/>
      <c r="C25" s="3"/>
      <c r="D25" s="3"/>
    </row>
    <row r="26" spans="1:18" x14ac:dyDescent="0.25">
      <c r="A26" s="19" t="s">
        <v>9</v>
      </c>
      <c r="B26" s="18" t="s">
        <v>7</v>
      </c>
      <c r="C26" s="18"/>
      <c r="D26" s="18"/>
      <c r="E26" s="23" t="s">
        <v>8</v>
      </c>
      <c r="F26" s="23"/>
      <c r="G26" s="23"/>
      <c r="H26" s="23" t="s">
        <v>10</v>
      </c>
      <c r="I26" s="23"/>
      <c r="J26" s="23"/>
      <c r="K26" s="19" t="s">
        <v>13</v>
      </c>
    </row>
    <row r="27" spans="1:18" x14ac:dyDescent="0.25">
      <c r="A27" s="21"/>
      <c r="B27" s="5" t="s">
        <v>12</v>
      </c>
      <c r="C27" s="5" t="s">
        <v>11</v>
      </c>
      <c r="D27" s="6" t="s">
        <v>14</v>
      </c>
      <c r="E27" s="4" t="s">
        <v>12</v>
      </c>
      <c r="F27" s="4" t="s">
        <v>11</v>
      </c>
      <c r="G27" s="4" t="s">
        <v>14</v>
      </c>
      <c r="H27" s="5" t="s">
        <v>12</v>
      </c>
      <c r="I27" s="5" t="s">
        <v>11</v>
      </c>
      <c r="J27" s="5" t="s">
        <v>14</v>
      </c>
      <c r="K27" s="21"/>
    </row>
    <row r="28" spans="1:18" x14ac:dyDescent="0.25">
      <c r="A28" s="2">
        <v>2010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</row>
    <row r="29" spans="1:18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</row>
    <row r="30" spans="1:18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</row>
    <row r="31" spans="1:18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2</v>
      </c>
      <c r="I31" s="2">
        <v>0</v>
      </c>
      <c r="J31" s="2">
        <v>0</v>
      </c>
      <c r="K31" s="2">
        <v>2</v>
      </c>
    </row>
    <row r="32" spans="1:18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1</v>
      </c>
      <c r="I32" s="2">
        <v>0</v>
      </c>
      <c r="J32" s="2">
        <v>0</v>
      </c>
      <c r="K32" s="2">
        <v>1</v>
      </c>
    </row>
    <row r="33" spans="1:11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1</v>
      </c>
      <c r="I33" s="2">
        <v>0</v>
      </c>
      <c r="J33" s="2">
        <v>0</v>
      </c>
      <c r="K33" s="2">
        <v>1</v>
      </c>
    </row>
    <row r="34" spans="1:11" x14ac:dyDescent="0.25">
      <c r="A34" s="2">
        <v>2016</v>
      </c>
      <c r="B34" s="2">
        <v>1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1</v>
      </c>
    </row>
    <row r="35" spans="1:1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</row>
    <row r="36" spans="1:11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</v>
      </c>
      <c r="K36" s="2">
        <v>1</v>
      </c>
    </row>
    <row r="37" spans="1:11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</row>
    <row r="38" spans="1:11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</row>
    <row r="39" spans="1:1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</row>
    <row r="42" spans="1:1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4" t="s">
        <v>32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x14ac:dyDescent="0.25">
      <c r="A44" s="24" t="s">
        <v>18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x14ac:dyDescent="0.25">
      <c r="B45" s="3"/>
      <c r="C45" s="3"/>
      <c r="D45" s="3"/>
    </row>
    <row r="46" spans="1:11" x14ac:dyDescent="0.25">
      <c r="A46" s="19" t="s">
        <v>9</v>
      </c>
      <c r="B46" s="18" t="s">
        <v>7</v>
      </c>
      <c r="C46" s="18"/>
      <c r="D46" s="18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6" t="s">
        <v>14</v>
      </c>
      <c r="E47" s="4" t="s">
        <v>12</v>
      </c>
      <c r="F47" s="4" t="s">
        <v>11</v>
      </c>
      <c r="G47" s="4" t="s">
        <v>14</v>
      </c>
      <c r="H47" s="5" t="s">
        <v>12</v>
      </c>
      <c r="I47" s="5" t="s">
        <v>11</v>
      </c>
      <c r="J47" s="5" t="s">
        <v>14</v>
      </c>
      <c r="K47" s="21"/>
    </row>
    <row r="48" spans="1:11" x14ac:dyDescent="0.25">
      <c r="A48" s="2">
        <v>2010</v>
      </c>
      <c r="B48" s="2">
        <v>8</v>
      </c>
      <c r="C48" s="2">
        <v>6</v>
      </c>
      <c r="D48" s="2">
        <v>0</v>
      </c>
      <c r="E48" s="2">
        <v>28</v>
      </c>
      <c r="F48" s="2">
        <v>8</v>
      </c>
      <c r="G48" s="2">
        <v>2</v>
      </c>
      <c r="H48" s="2">
        <v>64</v>
      </c>
      <c r="I48" s="2">
        <v>16</v>
      </c>
      <c r="J48" s="2">
        <v>0</v>
      </c>
      <c r="K48" s="2">
        <v>132</v>
      </c>
    </row>
    <row r="49" spans="1:11" x14ac:dyDescent="0.25">
      <c r="A49" s="2">
        <v>2011</v>
      </c>
      <c r="B49" s="2">
        <v>4</v>
      </c>
      <c r="C49" s="2">
        <v>0</v>
      </c>
      <c r="D49" s="2">
        <v>0</v>
      </c>
      <c r="E49" s="2">
        <v>12</v>
      </c>
      <c r="F49" s="2">
        <v>3</v>
      </c>
      <c r="G49" s="2">
        <v>0</v>
      </c>
      <c r="H49" s="2">
        <v>26</v>
      </c>
      <c r="I49" s="2">
        <v>7</v>
      </c>
      <c r="J49" s="2">
        <v>0</v>
      </c>
      <c r="K49" s="2">
        <v>52</v>
      </c>
    </row>
    <row r="50" spans="1:11" x14ac:dyDescent="0.25">
      <c r="A50" s="2">
        <v>2012</v>
      </c>
      <c r="B50" s="2">
        <v>9</v>
      </c>
      <c r="C50" s="2">
        <v>4</v>
      </c>
      <c r="D50" s="2">
        <v>0</v>
      </c>
      <c r="E50" s="2">
        <v>10</v>
      </c>
      <c r="F50" s="2">
        <v>0</v>
      </c>
      <c r="G50" s="2">
        <v>0</v>
      </c>
      <c r="H50" s="2">
        <v>27</v>
      </c>
      <c r="I50" s="2">
        <v>4</v>
      </c>
      <c r="J50" s="2">
        <v>1</v>
      </c>
      <c r="K50" s="2">
        <v>55</v>
      </c>
    </row>
    <row r="51" spans="1:11" x14ac:dyDescent="0.25">
      <c r="A51" s="2">
        <v>2013</v>
      </c>
      <c r="B51" s="2">
        <v>3</v>
      </c>
      <c r="C51" s="2">
        <v>2</v>
      </c>
      <c r="D51" s="2">
        <v>0</v>
      </c>
      <c r="E51" s="2">
        <v>6</v>
      </c>
      <c r="F51" s="2">
        <v>3</v>
      </c>
      <c r="G51" s="2">
        <v>0</v>
      </c>
      <c r="H51" s="2">
        <v>15</v>
      </c>
      <c r="I51" s="2">
        <v>5</v>
      </c>
      <c r="J51" s="2">
        <v>0</v>
      </c>
      <c r="K51" s="2">
        <v>34</v>
      </c>
    </row>
    <row r="52" spans="1:11" x14ac:dyDescent="0.25">
      <c r="A52" s="2">
        <v>2014</v>
      </c>
      <c r="B52" s="2">
        <v>5</v>
      </c>
      <c r="C52" s="2">
        <v>6</v>
      </c>
      <c r="D52" s="2">
        <v>0</v>
      </c>
      <c r="E52" s="2">
        <v>6</v>
      </c>
      <c r="F52" s="2">
        <v>1</v>
      </c>
      <c r="G52" s="2">
        <v>0</v>
      </c>
      <c r="H52" s="2">
        <v>12</v>
      </c>
      <c r="I52" s="2">
        <v>1</v>
      </c>
      <c r="J52" s="2">
        <v>0</v>
      </c>
      <c r="K52" s="2">
        <v>31</v>
      </c>
    </row>
    <row r="53" spans="1:11" x14ac:dyDescent="0.25">
      <c r="A53" s="2">
        <v>2015</v>
      </c>
      <c r="B53" s="2">
        <v>5</v>
      </c>
      <c r="C53" s="2">
        <v>6</v>
      </c>
      <c r="D53" s="2">
        <v>0</v>
      </c>
      <c r="E53" s="2">
        <v>6</v>
      </c>
      <c r="F53" s="2">
        <v>1</v>
      </c>
      <c r="G53" s="2">
        <v>0</v>
      </c>
      <c r="H53" s="2">
        <v>12</v>
      </c>
      <c r="I53" s="2">
        <v>1</v>
      </c>
      <c r="J53" s="2">
        <v>0</v>
      </c>
      <c r="K53" s="2">
        <v>31</v>
      </c>
    </row>
    <row r="54" spans="1:11" x14ac:dyDescent="0.25">
      <c r="A54" s="2">
        <v>2016</v>
      </c>
      <c r="B54" s="2">
        <v>6</v>
      </c>
      <c r="C54" s="2">
        <v>3</v>
      </c>
      <c r="D54" s="2">
        <v>0</v>
      </c>
      <c r="E54" s="2">
        <v>5</v>
      </c>
      <c r="F54" s="2">
        <v>3</v>
      </c>
      <c r="G54" s="2">
        <v>0</v>
      </c>
      <c r="H54" s="2">
        <v>9</v>
      </c>
      <c r="I54" s="2">
        <v>4</v>
      </c>
      <c r="J54" s="2">
        <v>0</v>
      </c>
      <c r="K54" s="2">
        <v>30</v>
      </c>
    </row>
    <row r="55" spans="1:11" x14ac:dyDescent="0.25">
      <c r="A55" s="2">
        <v>2017</v>
      </c>
      <c r="B55" s="2">
        <v>3</v>
      </c>
      <c r="C55" s="2">
        <v>0</v>
      </c>
      <c r="D55" s="2">
        <v>0</v>
      </c>
      <c r="E55" s="2">
        <v>4</v>
      </c>
      <c r="F55" s="2">
        <v>1</v>
      </c>
      <c r="G55" s="2">
        <v>0</v>
      </c>
      <c r="H55" s="2">
        <v>4</v>
      </c>
      <c r="I55" s="2">
        <v>5</v>
      </c>
      <c r="J55" s="2">
        <v>0</v>
      </c>
      <c r="K55" s="2">
        <v>17</v>
      </c>
    </row>
    <row r="56" spans="1:11" x14ac:dyDescent="0.25">
      <c r="A56" s="2">
        <v>2018</v>
      </c>
      <c r="B56" s="2">
        <v>0</v>
      </c>
      <c r="C56" s="2">
        <v>0</v>
      </c>
      <c r="D56" s="2">
        <v>0</v>
      </c>
      <c r="E56" s="2">
        <v>10</v>
      </c>
      <c r="F56" s="2">
        <v>2</v>
      </c>
      <c r="G56" s="2">
        <v>0</v>
      </c>
      <c r="H56" s="2">
        <v>7</v>
      </c>
      <c r="I56" s="2">
        <v>3</v>
      </c>
      <c r="J56" s="2">
        <v>1</v>
      </c>
      <c r="K56" s="2">
        <v>23</v>
      </c>
    </row>
    <row r="57" spans="1:11" x14ac:dyDescent="0.25">
      <c r="A57" s="2">
        <v>2019</v>
      </c>
      <c r="B57" s="2">
        <v>1</v>
      </c>
      <c r="C57" s="2">
        <v>1</v>
      </c>
      <c r="D57" s="2">
        <v>0</v>
      </c>
      <c r="E57" s="2">
        <v>6</v>
      </c>
      <c r="F57" s="2">
        <v>1</v>
      </c>
      <c r="G57" s="2">
        <v>0</v>
      </c>
      <c r="H57" s="2">
        <v>11</v>
      </c>
      <c r="I57" s="2">
        <v>5</v>
      </c>
      <c r="J57" s="2">
        <v>0</v>
      </c>
      <c r="K57" s="2">
        <v>25</v>
      </c>
    </row>
    <row r="58" spans="1:11" x14ac:dyDescent="0.25">
      <c r="A58" s="2">
        <v>2020</v>
      </c>
      <c r="B58" s="2">
        <v>4</v>
      </c>
      <c r="C58" s="2">
        <v>2</v>
      </c>
      <c r="D58" s="2">
        <v>0</v>
      </c>
      <c r="E58" s="2">
        <v>7</v>
      </c>
      <c r="F58" s="2">
        <v>1</v>
      </c>
      <c r="G58" s="2">
        <v>0</v>
      </c>
      <c r="H58" s="2">
        <v>3</v>
      </c>
      <c r="I58" s="2">
        <v>3</v>
      </c>
      <c r="J58" s="2">
        <v>0</v>
      </c>
      <c r="K58" s="2">
        <v>20</v>
      </c>
    </row>
    <row r="59" spans="1:11" x14ac:dyDescent="0.25">
      <c r="A59" s="5">
        <v>2021</v>
      </c>
      <c r="B59" s="5">
        <v>12</v>
      </c>
      <c r="C59" s="5">
        <v>3</v>
      </c>
      <c r="D59" s="5">
        <v>2</v>
      </c>
      <c r="E59" s="5">
        <v>10</v>
      </c>
      <c r="F59" s="5">
        <v>2</v>
      </c>
      <c r="G59" s="5">
        <v>7</v>
      </c>
      <c r="H59" s="5">
        <v>9</v>
      </c>
      <c r="I59" s="5">
        <v>1</v>
      </c>
      <c r="J59" s="5">
        <v>3</v>
      </c>
      <c r="K59" s="5">
        <v>49</v>
      </c>
    </row>
    <row r="63" spans="1:11" x14ac:dyDescent="0.25">
      <c r="A63" t="s">
        <v>6</v>
      </c>
    </row>
    <row r="64" spans="1:11" x14ac:dyDescent="0.25">
      <c r="A64" t="s">
        <v>65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6</v>
      </c>
      <c r="I70" s="2">
        <v>8</v>
      </c>
      <c r="J70" s="2">
        <v>0</v>
      </c>
      <c r="K70" s="2">
        <v>2</v>
      </c>
      <c r="L70" s="2">
        <v>6</v>
      </c>
      <c r="M70" s="2">
        <v>0</v>
      </c>
      <c r="N70" s="2">
        <v>0</v>
      </c>
      <c r="O70" s="2">
        <v>2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6</v>
      </c>
      <c r="X70" s="2">
        <v>16</v>
      </c>
      <c r="Y70" s="2">
        <v>2</v>
      </c>
      <c r="Z70" s="2">
        <v>0</v>
      </c>
      <c r="AA70" s="2">
        <v>4</v>
      </c>
      <c r="AB70" s="2">
        <v>0</v>
      </c>
      <c r="AC70" s="2">
        <v>2</v>
      </c>
      <c r="AD70" s="2">
        <v>4</v>
      </c>
      <c r="AE70" s="2">
        <v>0</v>
      </c>
      <c r="AF70" s="2">
        <v>0</v>
      </c>
      <c r="AG70" s="2">
        <v>14</v>
      </c>
      <c r="AH70" s="2">
        <v>0</v>
      </c>
      <c r="AI70" s="2">
        <v>14</v>
      </c>
      <c r="AJ70" s="2">
        <v>46</v>
      </c>
      <c r="AK70" s="2">
        <v>0</v>
      </c>
      <c r="AL70" s="2">
        <v>132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4</v>
      </c>
      <c r="J71" s="2">
        <v>0</v>
      </c>
      <c r="K71" s="2">
        <v>0</v>
      </c>
      <c r="L71" s="2">
        <v>1</v>
      </c>
      <c r="M71" s="2">
        <v>0</v>
      </c>
      <c r="N71" s="2">
        <v>1</v>
      </c>
      <c r="O71" s="2">
        <v>1</v>
      </c>
      <c r="P71" s="2">
        <v>0</v>
      </c>
      <c r="Q71" s="2">
        <v>1</v>
      </c>
      <c r="R71" s="2">
        <v>1</v>
      </c>
      <c r="S71" s="2">
        <v>0</v>
      </c>
      <c r="T71" s="2">
        <v>0</v>
      </c>
      <c r="U71" s="2">
        <v>2</v>
      </c>
      <c r="V71" s="2">
        <v>0</v>
      </c>
      <c r="W71" s="2">
        <v>1</v>
      </c>
      <c r="X71" s="2">
        <v>6</v>
      </c>
      <c r="Y71" s="2">
        <v>0</v>
      </c>
      <c r="Z71" s="2">
        <v>0</v>
      </c>
      <c r="AA71" s="2">
        <v>1</v>
      </c>
      <c r="AB71" s="2">
        <v>0</v>
      </c>
      <c r="AC71" s="2">
        <v>1</v>
      </c>
      <c r="AD71" s="2">
        <v>1</v>
      </c>
      <c r="AE71" s="2">
        <v>0</v>
      </c>
      <c r="AF71" s="2">
        <v>2</v>
      </c>
      <c r="AG71" s="2">
        <v>1</v>
      </c>
      <c r="AH71" s="2">
        <v>0</v>
      </c>
      <c r="AI71" s="2">
        <v>4</v>
      </c>
      <c r="AJ71" s="2">
        <v>24</v>
      </c>
      <c r="AK71" s="2">
        <v>0</v>
      </c>
      <c r="AL71" s="2">
        <v>52</v>
      </c>
    </row>
    <row r="72" spans="1:38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5</v>
      </c>
      <c r="G72" s="2">
        <v>0</v>
      </c>
      <c r="H72" s="2">
        <v>4</v>
      </c>
      <c r="I72" s="2">
        <v>4</v>
      </c>
      <c r="J72" s="2">
        <v>0</v>
      </c>
      <c r="K72" s="2">
        <v>0</v>
      </c>
      <c r="L72" s="2">
        <v>2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2</v>
      </c>
      <c r="V72" s="2">
        <v>0</v>
      </c>
      <c r="W72" s="2">
        <v>0</v>
      </c>
      <c r="X72" s="2">
        <v>4</v>
      </c>
      <c r="Y72" s="2">
        <v>0</v>
      </c>
      <c r="Z72" s="2">
        <v>0</v>
      </c>
      <c r="AA72" s="2">
        <v>2</v>
      </c>
      <c r="AB72" s="2">
        <v>0</v>
      </c>
      <c r="AC72" s="2">
        <v>2</v>
      </c>
      <c r="AD72" s="2">
        <v>2</v>
      </c>
      <c r="AE72" s="2">
        <v>1</v>
      </c>
      <c r="AF72" s="2">
        <v>0</v>
      </c>
      <c r="AG72" s="2">
        <v>1</v>
      </c>
      <c r="AH72" s="2">
        <v>0</v>
      </c>
      <c r="AI72" s="2">
        <v>2</v>
      </c>
      <c r="AJ72" s="2">
        <v>24</v>
      </c>
      <c r="AK72" s="2">
        <v>0</v>
      </c>
      <c r="AL72" s="2">
        <v>55</v>
      </c>
    </row>
    <row r="73" spans="1:38" x14ac:dyDescent="0.25">
      <c r="A73" s="2">
        <v>2013</v>
      </c>
      <c r="B73" s="2">
        <v>1</v>
      </c>
      <c r="C73" s="2">
        <v>2</v>
      </c>
      <c r="D73" s="2">
        <v>0</v>
      </c>
      <c r="E73" s="2">
        <v>0</v>
      </c>
      <c r="F73" s="2">
        <v>0</v>
      </c>
      <c r="G73" s="2">
        <v>0</v>
      </c>
      <c r="H73" s="2">
        <v>1</v>
      </c>
      <c r="I73" s="2">
        <v>1</v>
      </c>
      <c r="J73" s="2">
        <v>0</v>
      </c>
      <c r="K73" s="2">
        <v>0</v>
      </c>
      <c r="L73" s="2">
        <v>1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2</v>
      </c>
      <c r="X73" s="2">
        <v>4</v>
      </c>
      <c r="Y73" s="2">
        <v>0</v>
      </c>
      <c r="Z73" s="2">
        <v>1</v>
      </c>
      <c r="AA73" s="2">
        <v>1</v>
      </c>
      <c r="AB73" s="2">
        <v>0</v>
      </c>
      <c r="AC73" s="2">
        <v>0</v>
      </c>
      <c r="AD73" s="2">
        <v>0</v>
      </c>
      <c r="AE73" s="2">
        <v>0</v>
      </c>
      <c r="AF73" s="2">
        <v>1</v>
      </c>
      <c r="AG73" s="2">
        <v>3</v>
      </c>
      <c r="AH73" s="2">
        <v>0</v>
      </c>
      <c r="AI73" s="2">
        <v>4</v>
      </c>
      <c r="AJ73" s="2">
        <v>10</v>
      </c>
      <c r="AK73" s="2">
        <v>0</v>
      </c>
      <c r="AL73" s="2">
        <v>32</v>
      </c>
    </row>
    <row r="74" spans="1:38" x14ac:dyDescent="0.25">
      <c r="A74" s="2">
        <v>2014</v>
      </c>
      <c r="B74" s="2">
        <v>1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5</v>
      </c>
      <c r="I74" s="2">
        <v>4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1</v>
      </c>
      <c r="V74" s="2">
        <v>0</v>
      </c>
      <c r="W74" s="2">
        <v>1</v>
      </c>
      <c r="X74" s="2">
        <v>5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3</v>
      </c>
      <c r="AH74" s="2">
        <v>0</v>
      </c>
      <c r="AI74" s="2">
        <v>1</v>
      </c>
      <c r="AJ74" s="2">
        <v>8</v>
      </c>
      <c r="AK74" s="2">
        <v>0</v>
      </c>
      <c r="AL74" s="2">
        <v>29</v>
      </c>
    </row>
    <row r="75" spans="1:38" x14ac:dyDescent="0.25">
      <c r="A75" s="2">
        <v>2015</v>
      </c>
      <c r="B75" s="2">
        <v>1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5</v>
      </c>
      <c r="I75" s="2">
        <v>4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1</v>
      </c>
      <c r="V75" s="2">
        <v>0</v>
      </c>
      <c r="W75" s="2">
        <v>1</v>
      </c>
      <c r="X75" s="2">
        <v>5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3</v>
      </c>
      <c r="AH75" s="2">
        <v>0</v>
      </c>
      <c r="AI75" s="2">
        <v>1</v>
      </c>
      <c r="AJ75" s="2">
        <v>8</v>
      </c>
      <c r="AK75" s="2">
        <v>0</v>
      </c>
      <c r="AL75" s="2">
        <v>29</v>
      </c>
    </row>
    <row r="76" spans="1:38" x14ac:dyDescent="0.25">
      <c r="A76" s="2">
        <v>2016</v>
      </c>
      <c r="B76" s="2">
        <v>0</v>
      </c>
      <c r="C76" s="2">
        <v>2</v>
      </c>
      <c r="D76" s="2">
        <v>0</v>
      </c>
      <c r="E76" s="2">
        <v>0</v>
      </c>
      <c r="F76" s="2">
        <v>0</v>
      </c>
      <c r="G76" s="2">
        <v>0</v>
      </c>
      <c r="H76" s="2">
        <v>3</v>
      </c>
      <c r="I76" s="2">
        <v>3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1</v>
      </c>
      <c r="U76" s="2">
        <v>0</v>
      </c>
      <c r="V76" s="2">
        <v>0</v>
      </c>
      <c r="W76" s="2">
        <v>2</v>
      </c>
      <c r="X76" s="2">
        <v>4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2</v>
      </c>
      <c r="AE76" s="2">
        <v>0</v>
      </c>
      <c r="AF76" s="2">
        <v>0</v>
      </c>
      <c r="AG76" s="2">
        <v>0</v>
      </c>
      <c r="AH76" s="2">
        <v>0</v>
      </c>
      <c r="AI76" s="2">
        <v>4</v>
      </c>
      <c r="AJ76" s="2">
        <v>7</v>
      </c>
      <c r="AK76" s="2">
        <v>0</v>
      </c>
      <c r="AL76" s="2">
        <v>28</v>
      </c>
    </row>
    <row r="77" spans="1:38" x14ac:dyDescent="0.25">
      <c r="A77" s="2">
        <v>2017</v>
      </c>
      <c r="B77" s="2">
        <v>0</v>
      </c>
      <c r="C77" s="2">
        <v>1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2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1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1</v>
      </c>
      <c r="V77" s="2">
        <v>0</v>
      </c>
      <c r="W77" s="2">
        <v>1</v>
      </c>
      <c r="X77" s="2">
        <v>2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1</v>
      </c>
      <c r="AE77" s="2">
        <v>0</v>
      </c>
      <c r="AF77" s="2">
        <v>0</v>
      </c>
      <c r="AG77" s="2">
        <v>0</v>
      </c>
      <c r="AH77" s="2">
        <v>0</v>
      </c>
      <c r="AI77" s="2">
        <v>5</v>
      </c>
      <c r="AJ77" s="2">
        <v>3</v>
      </c>
      <c r="AK77" s="2">
        <v>0</v>
      </c>
      <c r="AL77" s="2">
        <v>17</v>
      </c>
    </row>
    <row r="78" spans="1:38" x14ac:dyDescent="0.25">
      <c r="A78" s="2">
        <v>2018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2</v>
      </c>
      <c r="P78" s="2">
        <v>0</v>
      </c>
      <c r="Q78" s="2">
        <v>0</v>
      </c>
      <c r="R78" s="2">
        <v>0</v>
      </c>
      <c r="S78" s="2">
        <v>0</v>
      </c>
      <c r="T78" s="2">
        <v>1</v>
      </c>
      <c r="U78" s="2">
        <v>2</v>
      </c>
      <c r="V78" s="2">
        <v>0</v>
      </c>
      <c r="W78" s="2">
        <v>1</v>
      </c>
      <c r="X78" s="2">
        <v>5</v>
      </c>
      <c r="Y78" s="2">
        <v>0</v>
      </c>
      <c r="Z78" s="2">
        <v>0</v>
      </c>
      <c r="AA78" s="2">
        <v>0</v>
      </c>
      <c r="AB78" s="2">
        <v>0</v>
      </c>
      <c r="AC78" s="2">
        <v>1</v>
      </c>
      <c r="AD78" s="2">
        <v>2</v>
      </c>
      <c r="AE78" s="2">
        <v>0</v>
      </c>
      <c r="AF78" s="2">
        <v>0</v>
      </c>
      <c r="AG78" s="2">
        <v>0</v>
      </c>
      <c r="AH78" s="2">
        <v>0</v>
      </c>
      <c r="AI78" s="2">
        <v>2</v>
      </c>
      <c r="AJ78" s="2">
        <v>5</v>
      </c>
      <c r="AK78" s="2">
        <v>0</v>
      </c>
      <c r="AL78" s="2">
        <v>21</v>
      </c>
    </row>
    <row r="79" spans="1:38" x14ac:dyDescent="0.25">
      <c r="A79" s="2">
        <v>2019</v>
      </c>
      <c r="B79" s="2">
        <v>0</v>
      </c>
      <c r="C79" s="2">
        <v>1</v>
      </c>
      <c r="D79" s="2">
        <v>0</v>
      </c>
      <c r="E79" s="2">
        <v>0</v>
      </c>
      <c r="F79" s="2">
        <v>0</v>
      </c>
      <c r="G79" s="2">
        <v>0</v>
      </c>
      <c r="H79" s="2">
        <v>1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1</v>
      </c>
      <c r="X79" s="2">
        <v>5</v>
      </c>
      <c r="Y79" s="2">
        <v>0</v>
      </c>
      <c r="Z79" s="2">
        <v>0</v>
      </c>
      <c r="AA79" s="2">
        <v>1</v>
      </c>
      <c r="AB79" s="2">
        <v>0</v>
      </c>
      <c r="AC79" s="2">
        <v>0</v>
      </c>
      <c r="AD79" s="2">
        <v>2</v>
      </c>
      <c r="AE79" s="2">
        <v>0</v>
      </c>
      <c r="AF79" s="2">
        <v>1</v>
      </c>
      <c r="AG79" s="2">
        <v>2</v>
      </c>
      <c r="AH79" s="2">
        <v>0</v>
      </c>
      <c r="AI79" s="2">
        <v>4</v>
      </c>
      <c r="AJ79" s="2">
        <v>7</v>
      </c>
      <c r="AK79" s="2">
        <v>0</v>
      </c>
      <c r="AL79" s="2">
        <v>25</v>
      </c>
    </row>
    <row r="80" spans="1:38" x14ac:dyDescent="0.25">
      <c r="A80" s="2">
        <v>2020</v>
      </c>
      <c r="B80" s="2">
        <v>0</v>
      </c>
      <c r="C80" s="2">
        <v>2</v>
      </c>
      <c r="D80" s="2">
        <v>0</v>
      </c>
      <c r="E80" s="2">
        <v>0</v>
      </c>
      <c r="F80" s="2">
        <v>0</v>
      </c>
      <c r="G80" s="2">
        <v>0</v>
      </c>
      <c r="H80" s="2">
        <v>2</v>
      </c>
      <c r="I80" s="2">
        <v>2</v>
      </c>
      <c r="J80" s="2">
        <v>0</v>
      </c>
      <c r="K80" s="2">
        <v>1</v>
      </c>
      <c r="L80" s="2">
        <v>0</v>
      </c>
      <c r="M80" s="2">
        <v>0</v>
      </c>
      <c r="N80" s="2">
        <v>0</v>
      </c>
      <c r="O80" s="2">
        <v>1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2</v>
      </c>
      <c r="V80" s="2">
        <v>0</v>
      </c>
      <c r="W80" s="2">
        <v>0</v>
      </c>
      <c r="X80" s="2">
        <v>4</v>
      </c>
      <c r="Y80" s="2">
        <v>0</v>
      </c>
      <c r="Z80" s="2">
        <v>0</v>
      </c>
      <c r="AA80" s="2">
        <v>0</v>
      </c>
      <c r="AB80" s="2">
        <v>0</v>
      </c>
      <c r="AC80" s="2">
        <v>1</v>
      </c>
      <c r="AD80" s="2">
        <v>0</v>
      </c>
      <c r="AE80" s="2">
        <v>0</v>
      </c>
      <c r="AF80" s="2">
        <v>0</v>
      </c>
      <c r="AG80" s="2">
        <v>1</v>
      </c>
      <c r="AH80" s="2">
        <v>0</v>
      </c>
      <c r="AI80" s="2">
        <v>2</v>
      </c>
      <c r="AJ80" s="2">
        <v>2</v>
      </c>
      <c r="AK80" s="2">
        <v>0</v>
      </c>
      <c r="AL80" s="2">
        <v>20</v>
      </c>
    </row>
    <row r="81" spans="1:38" x14ac:dyDescent="0.25">
      <c r="A81" s="5">
        <v>2021</v>
      </c>
      <c r="B81" s="5">
        <v>1</v>
      </c>
      <c r="C81" s="5">
        <v>3</v>
      </c>
      <c r="D81" s="5">
        <v>1</v>
      </c>
      <c r="E81" s="5">
        <v>1</v>
      </c>
      <c r="F81" s="5">
        <v>3</v>
      </c>
      <c r="G81" s="5">
        <v>0</v>
      </c>
      <c r="H81" s="5">
        <v>1</v>
      </c>
      <c r="I81" s="5">
        <v>6</v>
      </c>
      <c r="J81" s="5">
        <v>1</v>
      </c>
      <c r="K81" s="5">
        <v>0</v>
      </c>
      <c r="L81" s="5">
        <v>4</v>
      </c>
      <c r="M81" s="5">
        <v>3</v>
      </c>
      <c r="N81" s="5">
        <v>0</v>
      </c>
      <c r="O81" s="5">
        <v>1</v>
      </c>
      <c r="P81" s="5">
        <v>0</v>
      </c>
      <c r="Q81" s="5">
        <v>0</v>
      </c>
      <c r="R81" s="5">
        <v>3</v>
      </c>
      <c r="S81" s="5">
        <v>1</v>
      </c>
      <c r="T81" s="5">
        <v>2</v>
      </c>
      <c r="U81" s="5">
        <v>1</v>
      </c>
      <c r="V81" s="5">
        <v>0</v>
      </c>
      <c r="W81" s="5">
        <v>0</v>
      </c>
      <c r="X81" s="5">
        <v>1</v>
      </c>
      <c r="Y81" s="5">
        <v>0</v>
      </c>
      <c r="Z81" s="5">
        <v>0</v>
      </c>
      <c r="AA81" s="5">
        <v>0</v>
      </c>
      <c r="AB81" s="5">
        <v>0</v>
      </c>
      <c r="AC81" s="5">
        <v>1</v>
      </c>
      <c r="AD81" s="5">
        <v>0</v>
      </c>
      <c r="AE81" s="5">
        <v>1</v>
      </c>
      <c r="AF81" s="5">
        <v>0</v>
      </c>
      <c r="AG81" s="5">
        <v>3</v>
      </c>
      <c r="AH81" s="5">
        <v>0</v>
      </c>
      <c r="AI81" s="5">
        <v>0</v>
      </c>
      <c r="AJ81" s="5">
        <v>6</v>
      </c>
      <c r="AK81" s="5">
        <v>1</v>
      </c>
      <c r="AL81" s="5">
        <v>45</v>
      </c>
    </row>
    <row r="84" spans="1:38" x14ac:dyDescent="0.25">
      <c r="A84" t="s">
        <v>6</v>
      </c>
    </row>
    <row r="85" spans="1:38" x14ac:dyDescent="0.25">
      <c r="A85" t="s">
        <v>65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1</v>
      </c>
      <c r="AH94" s="2">
        <v>0</v>
      </c>
      <c r="AI94" s="2">
        <v>0</v>
      </c>
      <c r="AJ94" s="2">
        <v>1</v>
      </c>
      <c r="AK94" s="2">
        <v>0</v>
      </c>
      <c r="AL94" s="2">
        <v>2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1</v>
      </c>
      <c r="AK95" s="2">
        <v>0</v>
      </c>
      <c r="AL95" s="2">
        <v>1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1</v>
      </c>
      <c r="AK96" s="2">
        <v>0</v>
      </c>
      <c r="AL96" s="2">
        <v>1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1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1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38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1</v>
      </c>
      <c r="AI99" s="2">
        <v>0</v>
      </c>
      <c r="AJ99" s="2">
        <v>0</v>
      </c>
      <c r="AK99" s="2">
        <v>0</v>
      </c>
      <c r="AL99" s="2">
        <v>1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38" x14ac:dyDescent="0.25">
      <c r="A105" t="s">
        <v>6</v>
      </c>
    </row>
    <row r="106" spans="1:38" x14ac:dyDescent="0.25">
      <c r="A106" t="s">
        <v>65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>
        <v>0</v>
      </c>
      <c r="C112">
        <v>0</v>
      </c>
      <c r="D112">
        <v>0</v>
      </c>
      <c r="E112" s="2">
        <v>0</v>
      </c>
      <c r="F112" s="2">
        <v>0</v>
      </c>
      <c r="G112" s="2">
        <v>0</v>
      </c>
      <c r="H112" s="2">
        <v>6</v>
      </c>
      <c r="I112" s="2">
        <v>8</v>
      </c>
      <c r="J112" s="2">
        <v>0</v>
      </c>
      <c r="K112" s="2">
        <v>2</v>
      </c>
      <c r="L112" s="2">
        <v>6</v>
      </c>
      <c r="M112" s="2">
        <v>0</v>
      </c>
      <c r="N112" s="2">
        <v>0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6</v>
      </c>
      <c r="X112" s="2">
        <v>16</v>
      </c>
      <c r="Y112" s="2">
        <v>2</v>
      </c>
      <c r="Z112" s="2">
        <v>0</v>
      </c>
      <c r="AA112" s="2">
        <v>4</v>
      </c>
      <c r="AB112" s="2">
        <v>0</v>
      </c>
      <c r="AC112" s="2">
        <v>2</v>
      </c>
      <c r="AD112" s="2">
        <v>4</v>
      </c>
      <c r="AE112" s="2">
        <v>0</v>
      </c>
      <c r="AF112" s="2">
        <v>0</v>
      </c>
      <c r="AG112" s="2">
        <v>14</v>
      </c>
      <c r="AH112" s="2">
        <v>0</v>
      </c>
      <c r="AI112" s="2">
        <v>14</v>
      </c>
      <c r="AJ112" s="2">
        <v>46</v>
      </c>
      <c r="AK112" s="2">
        <v>0</v>
      </c>
      <c r="AL112" s="2">
        <v>132</v>
      </c>
    </row>
    <row r="113" spans="1:38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4</v>
      </c>
      <c r="J113" s="2">
        <v>0</v>
      </c>
      <c r="K113" s="2">
        <v>0</v>
      </c>
      <c r="L113" s="2">
        <v>1</v>
      </c>
      <c r="M113" s="2">
        <v>0</v>
      </c>
      <c r="N113" s="2">
        <v>1</v>
      </c>
      <c r="O113" s="2">
        <v>1</v>
      </c>
      <c r="P113" s="2">
        <v>0</v>
      </c>
      <c r="Q113" s="2">
        <v>1</v>
      </c>
      <c r="R113" s="2">
        <v>1</v>
      </c>
      <c r="S113" s="2">
        <v>0</v>
      </c>
      <c r="T113" s="2">
        <v>0</v>
      </c>
      <c r="U113" s="2">
        <v>2</v>
      </c>
      <c r="V113" s="2">
        <v>0</v>
      </c>
      <c r="W113" s="2">
        <v>1</v>
      </c>
      <c r="X113" s="2">
        <v>6</v>
      </c>
      <c r="Y113" s="2">
        <v>0</v>
      </c>
      <c r="Z113" s="2">
        <v>0</v>
      </c>
      <c r="AA113" s="2">
        <v>1</v>
      </c>
      <c r="AB113" s="2">
        <v>0</v>
      </c>
      <c r="AC113" s="2">
        <v>1</v>
      </c>
      <c r="AD113" s="2">
        <v>1</v>
      </c>
      <c r="AE113" s="2">
        <v>0</v>
      </c>
      <c r="AF113" s="2">
        <v>2</v>
      </c>
      <c r="AG113" s="2">
        <v>1</v>
      </c>
      <c r="AH113" s="2">
        <v>0</v>
      </c>
      <c r="AI113" s="2">
        <v>4</v>
      </c>
      <c r="AJ113" s="2">
        <v>24</v>
      </c>
      <c r="AK113" s="2">
        <v>0</v>
      </c>
      <c r="AL113" s="2">
        <v>52</v>
      </c>
    </row>
    <row r="114" spans="1:38" x14ac:dyDescent="0.25">
      <c r="A114" s="2">
        <v>2012</v>
      </c>
      <c r="B114" s="2">
        <v>0</v>
      </c>
      <c r="C114" s="2">
        <v>0</v>
      </c>
      <c r="D114" s="2">
        <v>0</v>
      </c>
      <c r="E114" s="2">
        <v>0</v>
      </c>
      <c r="F114" s="2">
        <v>5</v>
      </c>
      <c r="G114" s="2">
        <v>0</v>
      </c>
      <c r="H114" s="2">
        <v>4</v>
      </c>
      <c r="I114" s="2">
        <v>4</v>
      </c>
      <c r="J114" s="2">
        <v>0</v>
      </c>
      <c r="K114" s="2">
        <v>0</v>
      </c>
      <c r="L114" s="2">
        <v>2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2</v>
      </c>
      <c r="V114" s="2">
        <v>0</v>
      </c>
      <c r="W114" s="2">
        <v>0</v>
      </c>
      <c r="X114" s="2">
        <v>4</v>
      </c>
      <c r="Y114" s="2">
        <v>0</v>
      </c>
      <c r="Z114" s="2">
        <v>0</v>
      </c>
      <c r="AA114" s="2">
        <v>2</v>
      </c>
      <c r="AB114" s="2">
        <v>0</v>
      </c>
      <c r="AC114" s="2">
        <v>2</v>
      </c>
      <c r="AD114" s="2">
        <v>2</v>
      </c>
      <c r="AE114" s="2">
        <v>1</v>
      </c>
      <c r="AF114" s="2">
        <v>0</v>
      </c>
      <c r="AG114" s="2">
        <v>1</v>
      </c>
      <c r="AH114" s="2">
        <v>0</v>
      </c>
      <c r="AI114" s="2">
        <v>2</v>
      </c>
      <c r="AJ114" s="2">
        <v>24</v>
      </c>
      <c r="AK114" s="2">
        <v>0</v>
      </c>
      <c r="AL114" s="2">
        <v>55</v>
      </c>
    </row>
    <row r="115" spans="1:38" x14ac:dyDescent="0.25">
      <c r="A115" s="2">
        <v>2013</v>
      </c>
      <c r="B115" s="2">
        <v>1</v>
      </c>
      <c r="C115" s="2">
        <v>2</v>
      </c>
      <c r="D115" s="2">
        <v>0</v>
      </c>
      <c r="E115" s="2">
        <v>0</v>
      </c>
      <c r="F115" s="2">
        <v>0</v>
      </c>
      <c r="G115" s="2">
        <v>0</v>
      </c>
      <c r="H115" s="2">
        <v>1</v>
      </c>
      <c r="I115" s="2">
        <v>1</v>
      </c>
      <c r="J115" s="2">
        <v>0</v>
      </c>
      <c r="K115" s="2">
        <v>0</v>
      </c>
      <c r="L115" s="2">
        <v>1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2</v>
      </c>
      <c r="X115" s="2">
        <v>4</v>
      </c>
      <c r="Y115" s="2">
        <v>0</v>
      </c>
      <c r="Z115" s="2">
        <v>1</v>
      </c>
      <c r="AA115" s="2">
        <v>1</v>
      </c>
      <c r="AB115" s="2">
        <v>0</v>
      </c>
      <c r="AC115" s="2">
        <v>0</v>
      </c>
      <c r="AD115" s="2">
        <v>0</v>
      </c>
      <c r="AE115" s="2">
        <v>0</v>
      </c>
      <c r="AF115" s="2">
        <v>1</v>
      </c>
      <c r="AG115" s="2">
        <v>4</v>
      </c>
      <c r="AH115" s="2">
        <v>0</v>
      </c>
      <c r="AI115" s="2">
        <v>4</v>
      </c>
      <c r="AJ115" s="2">
        <v>11</v>
      </c>
      <c r="AK115" s="2">
        <v>0</v>
      </c>
      <c r="AL115" s="2">
        <v>34</v>
      </c>
    </row>
    <row r="116" spans="1:38" x14ac:dyDescent="0.25">
      <c r="A116" s="2">
        <v>2014</v>
      </c>
      <c r="B116" s="2">
        <v>1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5</v>
      </c>
      <c r="I116" s="2">
        <v>5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1</v>
      </c>
      <c r="V116" s="2">
        <v>0</v>
      </c>
      <c r="W116" s="2">
        <v>1</v>
      </c>
      <c r="X116" s="2">
        <v>5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3</v>
      </c>
      <c r="AH116" s="2">
        <v>0</v>
      </c>
      <c r="AI116" s="2">
        <v>1</v>
      </c>
      <c r="AJ116" s="2">
        <v>9</v>
      </c>
      <c r="AK116" s="2">
        <v>0</v>
      </c>
      <c r="AL116" s="2">
        <v>31</v>
      </c>
    </row>
    <row r="117" spans="1:38" x14ac:dyDescent="0.25">
      <c r="A117" s="2">
        <v>2015</v>
      </c>
      <c r="B117" s="2">
        <v>1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5</v>
      </c>
      <c r="I117" s="2">
        <v>5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1</v>
      </c>
      <c r="V117" s="2">
        <v>0</v>
      </c>
      <c r="W117" s="2">
        <v>1</v>
      </c>
      <c r="X117" s="2">
        <v>5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3</v>
      </c>
      <c r="AH117" s="2">
        <v>0</v>
      </c>
      <c r="AI117" s="2">
        <v>1</v>
      </c>
      <c r="AJ117" s="2">
        <v>9</v>
      </c>
      <c r="AK117" s="2">
        <v>0</v>
      </c>
      <c r="AL117" s="2">
        <v>31</v>
      </c>
    </row>
    <row r="118" spans="1:38" x14ac:dyDescent="0.25">
      <c r="A118" s="2">
        <v>2016</v>
      </c>
      <c r="B118" s="2">
        <v>0</v>
      </c>
      <c r="C118" s="2">
        <v>2</v>
      </c>
      <c r="D118" s="2">
        <v>0</v>
      </c>
      <c r="E118" s="2">
        <v>0</v>
      </c>
      <c r="F118" s="2">
        <v>0</v>
      </c>
      <c r="G118" s="2">
        <v>0</v>
      </c>
      <c r="H118" s="2">
        <v>3</v>
      </c>
      <c r="I118" s="2">
        <v>4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1</v>
      </c>
      <c r="S118" s="2">
        <v>0</v>
      </c>
      <c r="T118" s="2">
        <v>1</v>
      </c>
      <c r="U118" s="2">
        <v>0</v>
      </c>
      <c r="V118" s="2">
        <v>0</v>
      </c>
      <c r="W118" s="2">
        <v>2</v>
      </c>
      <c r="X118" s="2">
        <v>4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2</v>
      </c>
      <c r="AE118" s="2">
        <v>0</v>
      </c>
      <c r="AF118" s="2">
        <v>0</v>
      </c>
      <c r="AG118" s="2">
        <v>0</v>
      </c>
      <c r="AH118" s="2">
        <v>0</v>
      </c>
      <c r="AI118" s="2">
        <v>4</v>
      </c>
      <c r="AJ118" s="2">
        <v>7</v>
      </c>
      <c r="AK118" s="2">
        <v>0</v>
      </c>
      <c r="AL118" s="2">
        <v>30</v>
      </c>
    </row>
    <row r="119" spans="1:38" x14ac:dyDescent="0.25">
      <c r="A119" s="2">
        <v>2017</v>
      </c>
      <c r="B119" s="2">
        <v>0</v>
      </c>
      <c r="C119" s="2">
        <v>1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2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1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1</v>
      </c>
      <c r="V119" s="2">
        <v>0</v>
      </c>
      <c r="W119" s="2">
        <v>1</v>
      </c>
      <c r="X119" s="2">
        <v>2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1</v>
      </c>
      <c r="AE119" s="2">
        <v>0</v>
      </c>
      <c r="AF119" s="2">
        <v>0</v>
      </c>
      <c r="AG119" s="2">
        <v>0</v>
      </c>
      <c r="AH119" s="2">
        <v>0</v>
      </c>
      <c r="AI119" s="2">
        <v>5</v>
      </c>
      <c r="AJ119" s="2">
        <v>3</v>
      </c>
      <c r="AK119" s="2">
        <v>0</v>
      </c>
      <c r="AL119" s="2">
        <v>17</v>
      </c>
    </row>
    <row r="120" spans="1:38" x14ac:dyDescent="0.25">
      <c r="A120" s="2">
        <v>2018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3</v>
      </c>
      <c r="P120" s="2">
        <v>0</v>
      </c>
      <c r="Q120" s="2">
        <v>0</v>
      </c>
      <c r="R120" s="2">
        <v>0</v>
      </c>
      <c r="S120" s="2">
        <v>0</v>
      </c>
      <c r="T120" s="2">
        <v>1</v>
      </c>
      <c r="U120" s="2">
        <v>2</v>
      </c>
      <c r="V120" s="2">
        <v>0</v>
      </c>
      <c r="W120" s="2">
        <v>1</v>
      </c>
      <c r="X120" s="2">
        <v>5</v>
      </c>
      <c r="Y120" s="2">
        <v>0</v>
      </c>
      <c r="Z120" s="2">
        <v>0</v>
      </c>
      <c r="AA120" s="2">
        <v>0</v>
      </c>
      <c r="AB120" s="2">
        <v>0</v>
      </c>
      <c r="AC120" s="2">
        <v>1</v>
      </c>
      <c r="AD120" s="2">
        <v>2</v>
      </c>
      <c r="AE120" s="2">
        <v>0</v>
      </c>
      <c r="AF120" s="2">
        <v>0</v>
      </c>
      <c r="AG120" s="2">
        <v>0</v>
      </c>
      <c r="AH120" s="2">
        <v>1</v>
      </c>
      <c r="AI120" s="2">
        <v>2</v>
      </c>
      <c r="AJ120" s="2">
        <v>5</v>
      </c>
      <c r="AK120" s="2">
        <v>0</v>
      </c>
      <c r="AL120" s="2">
        <v>23</v>
      </c>
    </row>
    <row r="121" spans="1:38" x14ac:dyDescent="0.25">
      <c r="A121" s="2">
        <v>2019</v>
      </c>
      <c r="B121" s="2">
        <v>0</v>
      </c>
      <c r="C121" s="2">
        <v>1</v>
      </c>
      <c r="D121" s="2">
        <v>0</v>
      </c>
      <c r="E121" s="2">
        <v>0</v>
      </c>
      <c r="F121" s="2">
        <v>0</v>
      </c>
      <c r="G121" s="2">
        <v>0</v>
      </c>
      <c r="H121" s="2">
        <v>1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1</v>
      </c>
      <c r="X121" s="2">
        <v>5</v>
      </c>
      <c r="Y121" s="2">
        <v>0</v>
      </c>
      <c r="Z121" s="2">
        <v>0</v>
      </c>
      <c r="AA121" s="2">
        <v>1</v>
      </c>
      <c r="AB121" s="2">
        <v>0</v>
      </c>
      <c r="AC121" s="2">
        <v>0</v>
      </c>
      <c r="AD121" s="2">
        <v>2</v>
      </c>
      <c r="AE121" s="2">
        <v>0</v>
      </c>
      <c r="AF121" s="2">
        <v>1</v>
      </c>
      <c r="AG121" s="2">
        <v>2</v>
      </c>
      <c r="AH121" s="2">
        <v>0</v>
      </c>
      <c r="AI121" s="2">
        <v>4</v>
      </c>
      <c r="AJ121" s="2">
        <v>7</v>
      </c>
      <c r="AK121" s="2">
        <v>0</v>
      </c>
      <c r="AL121" s="2">
        <v>25</v>
      </c>
    </row>
    <row r="122" spans="1:38" x14ac:dyDescent="0.25">
      <c r="A122" s="2">
        <v>2020</v>
      </c>
      <c r="B122" s="2">
        <v>0</v>
      </c>
      <c r="C122" s="2">
        <v>2</v>
      </c>
      <c r="D122" s="2">
        <v>0</v>
      </c>
      <c r="E122" s="2">
        <v>0</v>
      </c>
      <c r="F122" s="2">
        <v>0</v>
      </c>
      <c r="G122" s="2">
        <v>0</v>
      </c>
      <c r="H122" s="2">
        <v>2</v>
      </c>
      <c r="I122" s="2">
        <v>2</v>
      </c>
      <c r="J122" s="2">
        <v>0</v>
      </c>
      <c r="K122" s="2">
        <v>1</v>
      </c>
      <c r="L122" s="2">
        <v>0</v>
      </c>
      <c r="M122" s="2">
        <v>0</v>
      </c>
      <c r="N122" s="2">
        <v>0</v>
      </c>
      <c r="O122" s="2">
        <v>1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2</v>
      </c>
      <c r="V122" s="2">
        <v>0</v>
      </c>
      <c r="W122" s="2">
        <v>0</v>
      </c>
      <c r="X122" s="2">
        <v>4</v>
      </c>
      <c r="Y122" s="2">
        <v>0</v>
      </c>
      <c r="Z122" s="2">
        <v>0</v>
      </c>
      <c r="AA122" s="2">
        <v>0</v>
      </c>
      <c r="AB122" s="2">
        <v>0</v>
      </c>
      <c r="AC122" s="2">
        <v>1</v>
      </c>
      <c r="AD122" s="2">
        <v>0</v>
      </c>
      <c r="AE122" s="2">
        <v>0</v>
      </c>
      <c r="AF122" s="2">
        <v>0</v>
      </c>
      <c r="AG122" s="2">
        <v>1</v>
      </c>
      <c r="AH122" s="2">
        <v>0</v>
      </c>
      <c r="AI122" s="2">
        <v>2</v>
      </c>
      <c r="AJ122" s="2">
        <v>2</v>
      </c>
      <c r="AK122" s="2">
        <v>0</v>
      </c>
      <c r="AL122" s="2">
        <v>20</v>
      </c>
    </row>
    <row r="123" spans="1:38" x14ac:dyDescent="0.25">
      <c r="A123" s="5">
        <v>2021</v>
      </c>
      <c r="B123" s="5">
        <v>1</v>
      </c>
      <c r="C123" s="5">
        <v>3</v>
      </c>
      <c r="D123" s="5">
        <v>1</v>
      </c>
      <c r="E123" s="5">
        <v>1</v>
      </c>
      <c r="F123" s="5">
        <v>3</v>
      </c>
      <c r="G123" s="5">
        <v>0</v>
      </c>
      <c r="H123" s="5">
        <v>1</v>
      </c>
      <c r="I123" s="5">
        <v>6</v>
      </c>
      <c r="J123" s="5">
        <v>1</v>
      </c>
      <c r="K123" s="5">
        <v>0</v>
      </c>
      <c r="L123" s="5">
        <v>4</v>
      </c>
      <c r="M123" s="5">
        <v>4</v>
      </c>
      <c r="N123" s="5">
        <v>0</v>
      </c>
      <c r="O123" s="5">
        <v>1</v>
      </c>
      <c r="P123" s="5">
        <v>2</v>
      </c>
      <c r="Q123" s="5">
        <v>0</v>
      </c>
      <c r="R123" s="5">
        <v>3</v>
      </c>
      <c r="S123" s="5">
        <v>1</v>
      </c>
      <c r="T123" s="5">
        <v>2</v>
      </c>
      <c r="U123" s="5">
        <v>1</v>
      </c>
      <c r="V123" s="5">
        <v>0</v>
      </c>
      <c r="W123" s="5">
        <v>0</v>
      </c>
      <c r="X123" s="5">
        <v>1</v>
      </c>
      <c r="Y123" s="5">
        <v>0</v>
      </c>
      <c r="Z123" s="5">
        <v>0</v>
      </c>
      <c r="AA123" s="5">
        <v>0</v>
      </c>
      <c r="AB123" s="5">
        <v>0</v>
      </c>
      <c r="AC123" s="5">
        <v>1</v>
      </c>
      <c r="AD123" s="5">
        <v>0</v>
      </c>
      <c r="AE123" s="5">
        <v>1</v>
      </c>
      <c r="AF123" s="5">
        <v>0</v>
      </c>
      <c r="AG123" s="5">
        <v>3</v>
      </c>
      <c r="AH123" s="5">
        <v>0</v>
      </c>
      <c r="AI123" s="5">
        <v>0</v>
      </c>
      <c r="AJ123" s="5">
        <v>6</v>
      </c>
      <c r="AK123" s="5">
        <v>2</v>
      </c>
      <c r="AL123" s="5">
        <v>49</v>
      </c>
    </row>
  </sheetData>
  <mergeCells count="75">
    <mergeCell ref="A2:K2"/>
    <mergeCell ref="A3:K3"/>
    <mergeCell ref="A4:K4"/>
    <mergeCell ref="A6:A7"/>
    <mergeCell ref="B6:D6"/>
    <mergeCell ref="E6:G6"/>
    <mergeCell ref="H6:J6"/>
    <mergeCell ref="K6:K7"/>
    <mergeCell ref="A22:K22"/>
    <mergeCell ref="A23:K23"/>
    <mergeCell ref="A24:K24"/>
    <mergeCell ref="A26:A27"/>
    <mergeCell ref="B26:D26"/>
    <mergeCell ref="E26:G26"/>
    <mergeCell ref="H26:J26"/>
    <mergeCell ref="K26:K27"/>
    <mergeCell ref="A42:K42"/>
    <mergeCell ref="A43:K43"/>
    <mergeCell ref="A44:K44"/>
    <mergeCell ref="A46:A47"/>
    <mergeCell ref="B46:D46"/>
    <mergeCell ref="E46:G46"/>
    <mergeCell ref="H46:J46"/>
    <mergeCell ref="K46:K47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2BCA7-98F4-478E-98FD-F03A970E21B2}">
  <dimension ref="A2:AL123"/>
  <sheetViews>
    <sheetView zoomScale="60" zoomScaleNormal="60" workbookViewId="0">
      <selection activeCell="T6" sqref="T6"/>
    </sheetView>
  </sheetViews>
  <sheetFormatPr baseColWidth="10" defaultRowHeight="15" x14ac:dyDescent="0.25"/>
  <cols>
    <col min="4" max="4" width="12.28515625" bestFit="1" customWidth="1"/>
    <col min="7" max="7" width="12.28515625" bestFit="1" customWidth="1"/>
  </cols>
  <sheetData>
    <row r="2" spans="1:18" x14ac:dyDescent="0.25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8" x14ac:dyDescent="0.25">
      <c r="A3" s="24" t="s">
        <v>33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8" x14ac:dyDescent="0.25">
      <c r="A4" s="24" t="s">
        <v>24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8" x14ac:dyDescent="0.25">
      <c r="B5" s="3"/>
      <c r="C5" s="3"/>
      <c r="D5" s="3"/>
    </row>
    <row r="6" spans="1:18" x14ac:dyDescent="0.25">
      <c r="A6" s="19" t="s">
        <v>9</v>
      </c>
      <c r="B6" s="18" t="s">
        <v>7</v>
      </c>
      <c r="C6" s="18"/>
      <c r="D6" s="18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P6" t="s">
        <v>7</v>
      </c>
      <c r="Q6" t="s">
        <v>107</v>
      </c>
      <c r="R6" t="s">
        <v>10</v>
      </c>
    </row>
    <row r="7" spans="1:18" x14ac:dyDescent="0.25">
      <c r="A7" s="21"/>
      <c r="B7" s="5" t="s">
        <v>12</v>
      </c>
      <c r="C7" s="5" t="s">
        <v>11</v>
      </c>
      <c r="D7" s="6" t="s">
        <v>14</v>
      </c>
      <c r="E7" s="4" t="s">
        <v>12</v>
      </c>
      <c r="F7" s="4" t="s">
        <v>11</v>
      </c>
      <c r="G7" s="4" t="s">
        <v>14</v>
      </c>
      <c r="H7" s="5" t="s">
        <v>12</v>
      </c>
      <c r="I7" s="5" t="s">
        <v>11</v>
      </c>
      <c r="J7" s="5" t="s">
        <v>14</v>
      </c>
      <c r="K7" s="21"/>
      <c r="O7">
        <v>2010</v>
      </c>
      <c r="P7">
        <v>6</v>
      </c>
      <c r="Q7">
        <v>18</v>
      </c>
      <c r="R7">
        <v>10</v>
      </c>
    </row>
    <row r="8" spans="1:18" x14ac:dyDescent="0.25">
      <c r="A8" s="2">
        <v>2010</v>
      </c>
      <c r="B8" s="2">
        <v>2</v>
      </c>
      <c r="C8" s="2">
        <v>2</v>
      </c>
      <c r="D8" s="2">
        <v>0</v>
      </c>
      <c r="E8" s="2">
        <v>10</v>
      </c>
      <c r="F8" s="2">
        <v>8</v>
      </c>
      <c r="G8" s="2">
        <v>0</v>
      </c>
      <c r="H8" s="2">
        <v>6</v>
      </c>
      <c r="I8" s="2">
        <v>4</v>
      </c>
      <c r="J8" s="2">
        <v>0</v>
      </c>
      <c r="K8" s="2">
        <v>32</v>
      </c>
      <c r="O8">
        <v>2011</v>
      </c>
      <c r="P8">
        <v>0</v>
      </c>
      <c r="Q8">
        <v>0</v>
      </c>
      <c r="R8">
        <v>0</v>
      </c>
    </row>
    <row r="9" spans="1:18" x14ac:dyDescent="0.25">
      <c r="A9" s="2">
        <v>2011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O9">
        <v>2012</v>
      </c>
      <c r="P9">
        <v>0</v>
      </c>
      <c r="Q9">
        <v>0</v>
      </c>
      <c r="R9">
        <v>0</v>
      </c>
    </row>
    <row r="10" spans="1:18" x14ac:dyDescent="0.25">
      <c r="A10" s="2">
        <v>2012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O10">
        <v>2013</v>
      </c>
      <c r="P10">
        <v>0</v>
      </c>
      <c r="Q10">
        <v>0</v>
      </c>
      <c r="R10">
        <v>0</v>
      </c>
    </row>
    <row r="11" spans="1:18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O11">
        <v>2014</v>
      </c>
      <c r="P11">
        <v>0</v>
      </c>
      <c r="Q11">
        <v>0</v>
      </c>
      <c r="R11">
        <v>0</v>
      </c>
    </row>
    <row r="12" spans="1:18" x14ac:dyDescent="0.25">
      <c r="A12" s="2">
        <v>2014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O12">
        <v>2015</v>
      </c>
      <c r="P12">
        <v>0</v>
      </c>
      <c r="Q12">
        <v>0</v>
      </c>
      <c r="R12">
        <v>0</v>
      </c>
    </row>
    <row r="13" spans="1:18" x14ac:dyDescent="0.25">
      <c r="A13" s="2">
        <v>2015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O13">
        <v>2016</v>
      </c>
      <c r="P13">
        <v>3</v>
      </c>
      <c r="Q13">
        <v>0</v>
      </c>
      <c r="R13">
        <v>1</v>
      </c>
    </row>
    <row r="14" spans="1:18" x14ac:dyDescent="0.25">
      <c r="A14" s="2">
        <v>2016</v>
      </c>
      <c r="B14" s="2">
        <v>0</v>
      </c>
      <c r="C14" s="2">
        <v>1</v>
      </c>
      <c r="D14" s="2">
        <v>0</v>
      </c>
      <c r="E14" s="2">
        <v>0</v>
      </c>
      <c r="F14" s="2">
        <v>0</v>
      </c>
      <c r="G14" s="2">
        <v>0</v>
      </c>
      <c r="H14" s="2">
        <v>1</v>
      </c>
      <c r="I14" s="2">
        <v>0</v>
      </c>
      <c r="J14" s="2">
        <v>0</v>
      </c>
      <c r="K14" s="2">
        <v>2</v>
      </c>
      <c r="O14">
        <v>2017</v>
      </c>
      <c r="P14">
        <v>0</v>
      </c>
      <c r="Q14">
        <v>0</v>
      </c>
      <c r="R14">
        <v>0</v>
      </c>
    </row>
    <row r="15" spans="1:18" x14ac:dyDescent="0.25">
      <c r="A15" s="2">
        <v>2017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O15">
        <v>2018</v>
      </c>
      <c r="P15">
        <v>0</v>
      </c>
      <c r="Q15">
        <v>0</v>
      </c>
      <c r="R15">
        <v>0</v>
      </c>
    </row>
    <row r="16" spans="1:18" x14ac:dyDescent="0.25">
      <c r="A16" s="2">
        <v>2018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O16">
        <v>2019</v>
      </c>
      <c r="P16">
        <v>2</v>
      </c>
      <c r="Q16">
        <v>3</v>
      </c>
      <c r="R16">
        <v>1</v>
      </c>
    </row>
    <row r="17" spans="1:18" x14ac:dyDescent="0.25">
      <c r="A17" s="2">
        <v>2019</v>
      </c>
      <c r="B17" s="2">
        <v>2</v>
      </c>
      <c r="C17" s="2">
        <v>0</v>
      </c>
      <c r="D17" s="2">
        <v>0</v>
      </c>
      <c r="E17" s="2">
        <v>2</v>
      </c>
      <c r="F17" s="2">
        <v>1</v>
      </c>
      <c r="G17" s="2">
        <v>0</v>
      </c>
      <c r="H17" s="2">
        <v>1</v>
      </c>
      <c r="I17" s="2">
        <v>0</v>
      </c>
      <c r="J17" s="2">
        <v>0</v>
      </c>
      <c r="K17" s="2">
        <v>6</v>
      </c>
      <c r="O17">
        <v>2020</v>
      </c>
      <c r="P17">
        <v>0</v>
      </c>
      <c r="Q17">
        <v>0</v>
      </c>
      <c r="R17">
        <v>0</v>
      </c>
    </row>
    <row r="18" spans="1:18" x14ac:dyDescent="0.25">
      <c r="A18" s="2">
        <v>2020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O18">
        <v>2021</v>
      </c>
      <c r="P18">
        <v>0</v>
      </c>
      <c r="Q18">
        <v>0</v>
      </c>
      <c r="R18">
        <v>0</v>
      </c>
    </row>
    <row r="19" spans="1:18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2" spans="1:18" x14ac:dyDescent="0.25">
      <c r="A22" s="24" t="s">
        <v>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8" x14ac:dyDescent="0.25">
      <c r="A23" s="24" t="s">
        <v>33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8" x14ac:dyDescent="0.25">
      <c r="A24" s="24" t="s">
        <v>17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8" x14ac:dyDescent="0.25">
      <c r="B25" s="3"/>
      <c r="C25" s="3"/>
      <c r="D25" s="3"/>
    </row>
    <row r="26" spans="1:18" x14ac:dyDescent="0.25">
      <c r="A26" s="19" t="s">
        <v>9</v>
      </c>
      <c r="B26" s="18" t="s">
        <v>7</v>
      </c>
      <c r="C26" s="18"/>
      <c r="D26" s="18"/>
      <c r="E26" s="23" t="s">
        <v>8</v>
      </c>
      <c r="F26" s="23"/>
      <c r="G26" s="23"/>
      <c r="H26" s="23" t="s">
        <v>10</v>
      </c>
      <c r="I26" s="23"/>
      <c r="J26" s="23"/>
      <c r="K26" s="19" t="s">
        <v>13</v>
      </c>
    </row>
    <row r="27" spans="1:18" x14ac:dyDescent="0.25">
      <c r="A27" s="21"/>
      <c r="B27" s="5" t="s">
        <v>12</v>
      </c>
      <c r="C27" s="5" t="s">
        <v>11</v>
      </c>
      <c r="D27" s="6" t="s">
        <v>14</v>
      </c>
      <c r="E27" s="4" t="s">
        <v>12</v>
      </c>
      <c r="F27" s="4" t="s">
        <v>11</v>
      </c>
      <c r="G27" s="4" t="s">
        <v>14</v>
      </c>
      <c r="H27" s="5" t="s">
        <v>12</v>
      </c>
      <c r="I27" s="5" t="s">
        <v>11</v>
      </c>
      <c r="J27" s="5" t="s">
        <v>14</v>
      </c>
      <c r="K27" s="21"/>
    </row>
    <row r="28" spans="1:18" x14ac:dyDescent="0.25">
      <c r="A28" s="2">
        <v>2010</v>
      </c>
      <c r="B28" s="2">
        <v>2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2</v>
      </c>
    </row>
    <row r="29" spans="1:18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</row>
    <row r="30" spans="1:18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</row>
    <row r="31" spans="1:18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</row>
    <row r="32" spans="1:18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</row>
    <row r="33" spans="1:11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</row>
    <row r="34" spans="1:11" x14ac:dyDescent="0.25">
      <c r="A34" s="2">
        <v>2016</v>
      </c>
      <c r="B34" s="2">
        <v>1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1</v>
      </c>
    </row>
    <row r="35" spans="1:1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</row>
    <row r="36" spans="1:11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</row>
    <row r="37" spans="1:11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</row>
    <row r="38" spans="1:11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</row>
    <row r="39" spans="1:1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</row>
    <row r="42" spans="1:1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4" t="s">
        <v>33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x14ac:dyDescent="0.25">
      <c r="A44" s="24" t="s">
        <v>18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x14ac:dyDescent="0.25">
      <c r="B45" s="3"/>
      <c r="C45" s="3"/>
      <c r="D45" s="3"/>
    </row>
    <row r="46" spans="1:11" x14ac:dyDescent="0.25">
      <c r="A46" s="19" t="s">
        <v>9</v>
      </c>
      <c r="B46" s="18" t="s">
        <v>7</v>
      </c>
      <c r="C46" s="18"/>
      <c r="D46" s="18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6" t="s">
        <v>14</v>
      </c>
      <c r="E47" s="4" t="s">
        <v>12</v>
      </c>
      <c r="F47" s="4" t="s">
        <v>11</v>
      </c>
      <c r="G47" s="4" t="s">
        <v>14</v>
      </c>
      <c r="H47" s="5" t="s">
        <v>12</v>
      </c>
      <c r="I47" s="5" t="s">
        <v>11</v>
      </c>
      <c r="J47" s="5" t="s">
        <v>14</v>
      </c>
      <c r="K47" s="21"/>
    </row>
    <row r="48" spans="1:11" x14ac:dyDescent="0.25">
      <c r="A48" s="2">
        <v>2010</v>
      </c>
      <c r="B48" s="2">
        <v>4</v>
      </c>
      <c r="C48" s="2">
        <v>2</v>
      </c>
      <c r="D48" s="2">
        <v>0</v>
      </c>
      <c r="E48" s="2">
        <v>10</v>
      </c>
      <c r="F48" s="2">
        <v>8</v>
      </c>
      <c r="G48" s="2">
        <v>0</v>
      </c>
      <c r="H48" s="2">
        <v>6</v>
      </c>
      <c r="I48" s="2">
        <v>4</v>
      </c>
      <c r="J48" s="2">
        <v>0</v>
      </c>
      <c r="K48" s="2">
        <v>34</v>
      </c>
    </row>
    <row r="49" spans="1:11" x14ac:dyDescent="0.25">
      <c r="A49" s="2">
        <v>2011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</row>
    <row r="50" spans="1:11" x14ac:dyDescent="0.25">
      <c r="A50" s="2">
        <v>2012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</row>
    <row r="51" spans="1:11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</row>
    <row r="52" spans="1:11" x14ac:dyDescent="0.25">
      <c r="A52" s="2">
        <v>2014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</row>
    <row r="53" spans="1:11" x14ac:dyDescent="0.25">
      <c r="A53" s="2">
        <v>2015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</row>
    <row r="54" spans="1:11" x14ac:dyDescent="0.25">
      <c r="A54" s="2">
        <v>2016</v>
      </c>
      <c r="B54" s="2">
        <v>2</v>
      </c>
      <c r="C54" s="2">
        <v>1</v>
      </c>
      <c r="D54" s="2">
        <v>0</v>
      </c>
      <c r="E54" s="2">
        <v>0</v>
      </c>
      <c r="F54" s="2">
        <v>0</v>
      </c>
      <c r="G54" s="2">
        <v>0</v>
      </c>
      <c r="H54" s="2">
        <v>1</v>
      </c>
      <c r="I54" s="2">
        <v>0</v>
      </c>
      <c r="J54" s="2">
        <v>0</v>
      </c>
      <c r="K54" s="2">
        <v>4</v>
      </c>
    </row>
    <row r="55" spans="1:11" x14ac:dyDescent="0.25">
      <c r="A55" s="2">
        <v>2017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</row>
    <row r="56" spans="1:11" x14ac:dyDescent="0.25">
      <c r="A56" s="2">
        <v>2018</v>
      </c>
      <c r="B56" s="2">
        <v>0</v>
      </c>
      <c r="C56" s="2">
        <v>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</row>
    <row r="57" spans="1:11" x14ac:dyDescent="0.25">
      <c r="A57" s="2">
        <v>2019</v>
      </c>
      <c r="B57" s="2">
        <v>2</v>
      </c>
      <c r="C57" s="2">
        <v>0</v>
      </c>
      <c r="D57" s="2">
        <v>0</v>
      </c>
      <c r="E57" s="2">
        <v>2</v>
      </c>
      <c r="F57" s="2">
        <v>1</v>
      </c>
      <c r="G57" s="2">
        <v>0</v>
      </c>
      <c r="H57" s="2">
        <v>1</v>
      </c>
      <c r="I57" s="2">
        <v>0</v>
      </c>
      <c r="J57" s="2">
        <v>0</v>
      </c>
      <c r="K57" s="2">
        <v>6</v>
      </c>
    </row>
    <row r="58" spans="1:11" x14ac:dyDescent="0.25">
      <c r="A58" s="2">
        <v>2020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</row>
    <row r="59" spans="1:11" x14ac:dyDescent="0.25">
      <c r="A59" s="5">
        <v>2021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</row>
    <row r="63" spans="1:11" x14ac:dyDescent="0.25">
      <c r="A63" t="s">
        <v>6</v>
      </c>
    </row>
    <row r="64" spans="1:11" x14ac:dyDescent="0.25">
      <c r="A64" t="s">
        <v>66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2</v>
      </c>
      <c r="D70" s="2">
        <v>0</v>
      </c>
      <c r="E70" s="2">
        <v>0</v>
      </c>
      <c r="F70" s="2">
        <v>0</v>
      </c>
      <c r="G70" s="2">
        <v>0</v>
      </c>
      <c r="H70" s="2">
        <v>2</v>
      </c>
      <c r="I70" s="2">
        <v>0</v>
      </c>
      <c r="J70" s="2">
        <v>0</v>
      </c>
      <c r="K70" s="2">
        <v>0</v>
      </c>
      <c r="L70" s="2">
        <v>2</v>
      </c>
      <c r="M70" s="2">
        <v>0</v>
      </c>
      <c r="N70" s="2">
        <v>2</v>
      </c>
      <c r="O70" s="2">
        <v>2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2</v>
      </c>
      <c r="V70" s="2">
        <v>0</v>
      </c>
      <c r="W70" s="2">
        <v>6</v>
      </c>
      <c r="X70" s="2">
        <v>4</v>
      </c>
      <c r="Y70" s="2">
        <v>0</v>
      </c>
      <c r="Z70" s="2">
        <v>0</v>
      </c>
      <c r="AA70" s="2">
        <v>0</v>
      </c>
      <c r="AB70" s="2">
        <v>0</v>
      </c>
      <c r="AC70" s="2">
        <v>2</v>
      </c>
      <c r="AD70" s="2">
        <v>2</v>
      </c>
      <c r="AE70" s="2">
        <v>0</v>
      </c>
      <c r="AF70" s="2">
        <v>0</v>
      </c>
      <c r="AG70" s="2">
        <v>0</v>
      </c>
      <c r="AH70" s="2">
        <v>0</v>
      </c>
      <c r="AI70" s="2">
        <v>2</v>
      </c>
      <c r="AJ70" s="2">
        <v>4</v>
      </c>
      <c r="AK70" s="2">
        <v>0</v>
      </c>
      <c r="AL70" s="2">
        <v>32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</row>
    <row r="72" spans="1:38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</row>
    <row r="73" spans="1:38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</row>
    <row r="75" spans="1:38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</row>
    <row r="76" spans="1:38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1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1</v>
      </c>
      <c r="AK76" s="2">
        <v>0</v>
      </c>
      <c r="AL76" s="2">
        <v>2</v>
      </c>
    </row>
    <row r="77" spans="1:38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</row>
    <row r="78" spans="1:38" x14ac:dyDescent="0.25">
      <c r="A78" s="2">
        <v>2018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</row>
    <row r="79" spans="1:38" x14ac:dyDescent="0.25">
      <c r="A79" s="2">
        <v>2019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2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1</v>
      </c>
      <c r="X79" s="2">
        <v>2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1</v>
      </c>
      <c r="AH79" s="2">
        <v>0</v>
      </c>
      <c r="AI79" s="2">
        <v>0</v>
      </c>
      <c r="AJ79" s="2">
        <v>0</v>
      </c>
      <c r="AK79" s="2">
        <v>0</v>
      </c>
      <c r="AL79" s="2">
        <v>6</v>
      </c>
    </row>
    <row r="80" spans="1:38" x14ac:dyDescent="0.25">
      <c r="A80" s="2">
        <v>2020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1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1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</row>
    <row r="84" spans="1:38" x14ac:dyDescent="0.25">
      <c r="A84" t="s">
        <v>6</v>
      </c>
    </row>
    <row r="85" spans="1:38" x14ac:dyDescent="0.25">
      <c r="A85" t="s">
        <v>65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2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2</v>
      </c>
    </row>
    <row r="92" spans="1:38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1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1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38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38" x14ac:dyDescent="0.25">
      <c r="A105" t="s">
        <v>6</v>
      </c>
    </row>
    <row r="106" spans="1:38" x14ac:dyDescent="0.25">
      <c r="A106" t="s">
        <v>65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19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19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 s="2">
        <v>0</v>
      </c>
      <c r="C112" s="2">
        <v>4</v>
      </c>
      <c r="D112" s="2">
        <v>0</v>
      </c>
      <c r="E112" s="2">
        <v>0</v>
      </c>
      <c r="F112" s="2">
        <v>0</v>
      </c>
      <c r="G112" s="2">
        <v>0</v>
      </c>
      <c r="H112" s="2">
        <v>2</v>
      </c>
      <c r="I112" s="2">
        <v>0</v>
      </c>
      <c r="J112" s="2">
        <v>0</v>
      </c>
      <c r="K112" s="2">
        <v>0</v>
      </c>
      <c r="L112" s="2">
        <v>2</v>
      </c>
      <c r="M112" s="2">
        <v>0</v>
      </c>
      <c r="N112" s="2">
        <v>2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2</v>
      </c>
      <c r="V112" s="2">
        <v>0</v>
      </c>
      <c r="W112" s="2">
        <v>6</v>
      </c>
      <c r="X112" s="2">
        <v>4</v>
      </c>
      <c r="Y112" s="2">
        <v>0</v>
      </c>
      <c r="Z112" s="2">
        <v>0</v>
      </c>
      <c r="AA112" s="2">
        <v>0</v>
      </c>
      <c r="AB112" s="2">
        <v>0</v>
      </c>
      <c r="AC112" s="2">
        <v>2</v>
      </c>
      <c r="AD112" s="2">
        <v>2</v>
      </c>
      <c r="AE112" s="2">
        <v>0</v>
      </c>
      <c r="AF112" s="2">
        <v>0</v>
      </c>
      <c r="AG112" s="2">
        <v>0</v>
      </c>
      <c r="AH112" s="2">
        <v>0</v>
      </c>
      <c r="AI112" s="2">
        <v>2</v>
      </c>
      <c r="AJ112" s="2">
        <v>4</v>
      </c>
      <c r="AK112" s="2">
        <v>0</v>
      </c>
      <c r="AL112" s="2">
        <v>34</v>
      </c>
    </row>
    <row r="113" spans="1:38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</row>
    <row r="114" spans="1:38" x14ac:dyDescent="0.25">
      <c r="A114" s="2">
        <v>2012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</row>
    <row r="115" spans="1:38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2014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</row>
    <row r="117" spans="1:38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</row>
    <row r="118" spans="1:38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1</v>
      </c>
      <c r="I118" s="2">
        <v>2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1</v>
      </c>
      <c r="AK118" s="2">
        <v>0</v>
      </c>
      <c r="AL118" s="2">
        <v>4</v>
      </c>
    </row>
    <row r="119" spans="1:38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</row>
    <row r="120" spans="1:38" x14ac:dyDescent="0.25">
      <c r="A120" s="2">
        <v>2018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</row>
    <row r="121" spans="1:38" x14ac:dyDescent="0.25">
      <c r="A121" s="2">
        <v>2019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2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1</v>
      </c>
      <c r="X121" s="2">
        <v>2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1</v>
      </c>
      <c r="AH121" s="2">
        <v>0</v>
      </c>
      <c r="AI121" s="2">
        <v>0</v>
      </c>
      <c r="AJ121" s="2">
        <v>0</v>
      </c>
      <c r="AK121" s="2">
        <v>0</v>
      </c>
      <c r="AL121" s="2">
        <v>6</v>
      </c>
    </row>
    <row r="122" spans="1:38" x14ac:dyDescent="0.25">
      <c r="A122" s="2">
        <v>2020</v>
      </c>
      <c r="B122" s="2">
        <v>0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</row>
  </sheetData>
  <mergeCells count="75">
    <mergeCell ref="A2:K2"/>
    <mergeCell ref="A3:K3"/>
    <mergeCell ref="A4:K4"/>
    <mergeCell ref="A6:A7"/>
    <mergeCell ref="B6:D6"/>
    <mergeCell ref="E6:G6"/>
    <mergeCell ref="H6:J6"/>
    <mergeCell ref="K6:K7"/>
    <mergeCell ref="A22:K22"/>
    <mergeCell ref="A23:K23"/>
    <mergeCell ref="A24:K24"/>
    <mergeCell ref="A26:A27"/>
    <mergeCell ref="B26:D26"/>
    <mergeCell ref="E26:G26"/>
    <mergeCell ref="H26:J26"/>
    <mergeCell ref="K26:K27"/>
    <mergeCell ref="A42:K42"/>
    <mergeCell ref="A43:K43"/>
    <mergeCell ref="A44:K44"/>
    <mergeCell ref="A46:A47"/>
    <mergeCell ref="B46:D46"/>
    <mergeCell ref="E46:G46"/>
    <mergeCell ref="H46:J46"/>
    <mergeCell ref="K46:K47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E7A2B-AA49-4C11-8A84-F56AB46121B0}">
  <dimension ref="A2:AO123"/>
  <sheetViews>
    <sheetView zoomScale="70" zoomScaleNormal="70" workbookViewId="0">
      <selection activeCell="T6" sqref="T6"/>
    </sheetView>
  </sheetViews>
  <sheetFormatPr baseColWidth="10" defaultRowHeight="15" x14ac:dyDescent="0.25"/>
  <cols>
    <col min="4" max="4" width="12.28515625" bestFit="1" customWidth="1"/>
    <col min="7" max="7" width="12.28515625" bestFit="1" customWidth="1"/>
    <col min="10" max="10" width="12.28515625" bestFit="1" customWidth="1"/>
  </cols>
  <sheetData>
    <row r="2" spans="1:18" x14ac:dyDescent="0.25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8" x14ac:dyDescent="0.25">
      <c r="A3" s="24" t="s">
        <v>34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8" x14ac:dyDescent="0.25">
      <c r="A4" s="24" t="s">
        <v>24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8" x14ac:dyDescent="0.25">
      <c r="B5" s="3"/>
      <c r="C5" s="3"/>
      <c r="D5" s="3"/>
    </row>
    <row r="6" spans="1:18" x14ac:dyDescent="0.25">
      <c r="A6" s="19" t="s">
        <v>9</v>
      </c>
      <c r="B6" s="18" t="s">
        <v>7</v>
      </c>
      <c r="C6" s="18"/>
      <c r="D6" s="18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P6" t="s">
        <v>7</v>
      </c>
      <c r="Q6" t="s">
        <v>107</v>
      </c>
      <c r="R6" t="s">
        <v>10</v>
      </c>
    </row>
    <row r="7" spans="1:18" x14ac:dyDescent="0.25">
      <c r="A7" s="21"/>
      <c r="B7" s="5" t="s">
        <v>12</v>
      </c>
      <c r="C7" s="5" t="s">
        <v>11</v>
      </c>
      <c r="D7" s="6" t="s">
        <v>14</v>
      </c>
      <c r="E7" s="4" t="s">
        <v>12</v>
      </c>
      <c r="F7" s="4" t="s">
        <v>11</v>
      </c>
      <c r="G7" s="4" t="s">
        <v>14</v>
      </c>
      <c r="H7" s="5" t="s">
        <v>12</v>
      </c>
      <c r="I7" s="5" t="s">
        <v>11</v>
      </c>
      <c r="J7" s="5" t="s">
        <v>14</v>
      </c>
      <c r="K7" s="21"/>
      <c r="O7">
        <v>2010</v>
      </c>
      <c r="P7">
        <v>8</v>
      </c>
      <c r="Q7">
        <v>14</v>
      </c>
      <c r="R7">
        <v>32</v>
      </c>
    </row>
    <row r="8" spans="1:18" x14ac:dyDescent="0.25">
      <c r="A8" s="2">
        <v>2010</v>
      </c>
      <c r="B8" s="2">
        <v>6</v>
      </c>
      <c r="C8" s="2">
        <v>0</v>
      </c>
      <c r="D8" s="2">
        <v>0</v>
      </c>
      <c r="E8" s="2">
        <v>12</v>
      </c>
      <c r="F8" s="2">
        <v>2</v>
      </c>
      <c r="G8" s="2">
        <v>0</v>
      </c>
      <c r="H8" s="2">
        <v>30</v>
      </c>
      <c r="I8" s="2">
        <v>2</v>
      </c>
      <c r="J8" s="2">
        <v>0</v>
      </c>
      <c r="K8" s="2">
        <v>52</v>
      </c>
      <c r="O8">
        <v>2011</v>
      </c>
      <c r="P8">
        <v>4</v>
      </c>
      <c r="Q8">
        <v>15</v>
      </c>
      <c r="R8">
        <v>12</v>
      </c>
    </row>
    <row r="9" spans="1:18" x14ac:dyDescent="0.25">
      <c r="A9" s="2">
        <v>2011</v>
      </c>
      <c r="B9" s="2">
        <v>3</v>
      </c>
      <c r="C9" s="2">
        <v>1</v>
      </c>
      <c r="D9" s="2">
        <v>0</v>
      </c>
      <c r="E9" s="2">
        <v>13</v>
      </c>
      <c r="F9" s="2">
        <v>2</v>
      </c>
      <c r="G9" s="2">
        <v>0</v>
      </c>
      <c r="H9" s="2">
        <v>10</v>
      </c>
      <c r="I9" s="2">
        <v>2</v>
      </c>
      <c r="J9" s="2">
        <v>0</v>
      </c>
      <c r="K9" s="2">
        <v>31</v>
      </c>
      <c r="O9">
        <v>2012</v>
      </c>
      <c r="P9">
        <v>5</v>
      </c>
      <c r="Q9">
        <v>8</v>
      </c>
      <c r="R9">
        <v>23</v>
      </c>
    </row>
    <row r="10" spans="1:18" x14ac:dyDescent="0.25">
      <c r="A10" s="2">
        <v>2012</v>
      </c>
      <c r="B10" s="2">
        <v>3</v>
      </c>
      <c r="C10" s="2">
        <v>0</v>
      </c>
      <c r="D10" s="2">
        <v>0</v>
      </c>
      <c r="E10" s="2">
        <v>6</v>
      </c>
      <c r="F10" s="2">
        <v>1</v>
      </c>
      <c r="G10" s="2">
        <v>1</v>
      </c>
      <c r="H10" s="2">
        <v>17</v>
      </c>
      <c r="I10" s="2">
        <v>5</v>
      </c>
      <c r="J10" s="2">
        <v>0</v>
      </c>
      <c r="K10" s="2">
        <v>33</v>
      </c>
      <c r="O10">
        <v>2013</v>
      </c>
      <c r="R10">
        <v>1</v>
      </c>
    </row>
    <row r="11" spans="1:18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1</v>
      </c>
      <c r="I11" s="2">
        <v>0</v>
      </c>
      <c r="J11" s="2">
        <v>0</v>
      </c>
      <c r="K11" s="2">
        <v>1</v>
      </c>
      <c r="O11">
        <v>2014</v>
      </c>
      <c r="P11">
        <v>8</v>
      </c>
      <c r="Q11">
        <v>16</v>
      </c>
      <c r="R11">
        <v>17</v>
      </c>
    </row>
    <row r="12" spans="1:18" x14ac:dyDescent="0.25">
      <c r="A12" s="2">
        <v>2014</v>
      </c>
      <c r="B12" s="2">
        <v>6</v>
      </c>
      <c r="C12" s="2">
        <v>0</v>
      </c>
      <c r="D12" s="2">
        <v>0</v>
      </c>
      <c r="E12" s="2">
        <v>13</v>
      </c>
      <c r="F12" s="2">
        <v>3</v>
      </c>
      <c r="G12" s="2">
        <v>0</v>
      </c>
      <c r="H12" s="2">
        <v>16</v>
      </c>
      <c r="I12" s="2">
        <v>1</v>
      </c>
      <c r="J12" s="2">
        <v>0</v>
      </c>
      <c r="K12" s="2">
        <v>39</v>
      </c>
      <c r="O12">
        <v>2015</v>
      </c>
      <c r="P12">
        <v>4</v>
      </c>
      <c r="Q12">
        <v>3</v>
      </c>
      <c r="R12">
        <v>7</v>
      </c>
    </row>
    <row r="13" spans="1:18" x14ac:dyDescent="0.25">
      <c r="A13" s="2">
        <v>2015</v>
      </c>
      <c r="B13" s="2">
        <v>4</v>
      </c>
      <c r="C13" s="2">
        <v>0</v>
      </c>
      <c r="D13" s="2">
        <v>0</v>
      </c>
      <c r="E13" s="2">
        <v>2</v>
      </c>
      <c r="F13" s="2">
        <v>1</v>
      </c>
      <c r="G13" s="2">
        <v>0</v>
      </c>
      <c r="H13" s="2">
        <v>7</v>
      </c>
      <c r="I13" s="2">
        <v>0</v>
      </c>
      <c r="J13" s="2">
        <v>0</v>
      </c>
      <c r="K13" s="2">
        <v>14</v>
      </c>
      <c r="O13">
        <v>2016</v>
      </c>
      <c r="P13">
        <v>1</v>
      </c>
      <c r="Q13">
        <v>2</v>
      </c>
      <c r="R13">
        <v>4</v>
      </c>
    </row>
    <row r="14" spans="1:18" x14ac:dyDescent="0.25">
      <c r="A14" s="2">
        <v>2016</v>
      </c>
      <c r="B14" s="2">
        <v>1</v>
      </c>
      <c r="C14" s="2">
        <v>0</v>
      </c>
      <c r="D14" s="2">
        <v>0</v>
      </c>
      <c r="E14" s="2">
        <v>2</v>
      </c>
      <c r="F14" s="2">
        <v>0</v>
      </c>
      <c r="G14" s="2">
        <v>0</v>
      </c>
      <c r="H14" s="2">
        <v>3</v>
      </c>
      <c r="I14" s="2">
        <v>1</v>
      </c>
      <c r="J14" s="2">
        <v>0</v>
      </c>
      <c r="K14" s="2">
        <v>7</v>
      </c>
      <c r="O14">
        <v>2017</v>
      </c>
      <c r="Q14">
        <v>5</v>
      </c>
      <c r="R14">
        <v>7</v>
      </c>
    </row>
    <row r="15" spans="1:18" x14ac:dyDescent="0.25">
      <c r="A15" s="2">
        <v>2017</v>
      </c>
      <c r="B15" s="2">
        <v>0</v>
      </c>
      <c r="C15" s="2">
        <v>0</v>
      </c>
      <c r="D15" s="2">
        <v>0</v>
      </c>
      <c r="E15" s="2">
        <v>2</v>
      </c>
      <c r="F15" s="2">
        <v>3</v>
      </c>
      <c r="G15" s="2">
        <v>0</v>
      </c>
      <c r="H15" s="2">
        <v>5</v>
      </c>
      <c r="I15" s="2">
        <v>2</v>
      </c>
      <c r="J15" s="2">
        <v>0</v>
      </c>
      <c r="K15" s="2">
        <v>12</v>
      </c>
      <c r="O15">
        <v>2018</v>
      </c>
      <c r="P15">
        <v>2</v>
      </c>
      <c r="Q15">
        <v>1</v>
      </c>
    </row>
    <row r="16" spans="1:18" x14ac:dyDescent="0.25">
      <c r="A16" s="2">
        <v>2018</v>
      </c>
      <c r="B16" s="2">
        <v>2</v>
      </c>
      <c r="C16" s="2">
        <v>0</v>
      </c>
      <c r="D16" s="2">
        <v>0</v>
      </c>
      <c r="E16" s="2">
        <v>1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3</v>
      </c>
      <c r="O16">
        <v>2019</v>
      </c>
      <c r="P16">
        <v>5</v>
      </c>
      <c r="Q16">
        <v>7</v>
      </c>
      <c r="R16">
        <v>12</v>
      </c>
    </row>
    <row r="17" spans="1:18" x14ac:dyDescent="0.25">
      <c r="A17" s="2">
        <v>2019</v>
      </c>
      <c r="B17" s="2">
        <v>3</v>
      </c>
      <c r="C17" s="2">
        <v>0</v>
      </c>
      <c r="D17" s="2">
        <v>0</v>
      </c>
      <c r="E17" s="2">
        <v>4</v>
      </c>
      <c r="F17" s="2">
        <v>3</v>
      </c>
      <c r="G17" s="2">
        <v>0</v>
      </c>
      <c r="H17" s="2">
        <v>8</v>
      </c>
      <c r="I17" s="2">
        <v>4</v>
      </c>
      <c r="J17" s="2">
        <v>0</v>
      </c>
      <c r="K17" s="2">
        <v>22</v>
      </c>
      <c r="O17">
        <v>2020</v>
      </c>
      <c r="P17">
        <v>1</v>
      </c>
      <c r="Q17">
        <v>1</v>
      </c>
      <c r="R17">
        <v>3</v>
      </c>
    </row>
    <row r="18" spans="1:18" x14ac:dyDescent="0.25">
      <c r="A18" s="2">
        <v>2020</v>
      </c>
      <c r="B18" s="2">
        <v>0</v>
      </c>
      <c r="C18" s="2">
        <v>1</v>
      </c>
      <c r="D18" s="2">
        <v>0</v>
      </c>
      <c r="E18" s="2">
        <v>1</v>
      </c>
      <c r="F18" s="2">
        <v>0</v>
      </c>
      <c r="G18" s="2">
        <v>0</v>
      </c>
      <c r="H18" s="2">
        <v>2</v>
      </c>
      <c r="I18" s="2">
        <v>1</v>
      </c>
      <c r="J18" s="2">
        <v>0</v>
      </c>
      <c r="K18" s="2">
        <v>5</v>
      </c>
      <c r="O18">
        <v>2021</v>
      </c>
      <c r="P18">
        <v>2</v>
      </c>
      <c r="Q18">
        <v>3</v>
      </c>
      <c r="R18">
        <v>2</v>
      </c>
    </row>
    <row r="19" spans="1:18" x14ac:dyDescent="0.25">
      <c r="A19" s="5">
        <v>2021</v>
      </c>
      <c r="B19" s="5">
        <v>1</v>
      </c>
      <c r="C19" s="5">
        <v>1</v>
      </c>
      <c r="D19" s="5">
        <v>0</v>
      </c>
      <c r="E19" s="5">
        <v>2</v>
      </c>
      <c r="F19" s="5">
        <v>0</v>
      </c>
      <c r="G19" s="5">
        <v>1</v>
      </c>
      <c r="H19" s="5">
        <v>0</v>
      </c>
      <c r="I19" s="5">
        <v>0</v>
      </c>
      <c r="J19" s="5">
        <v>2</v>
      </c>
      <c r="K19" s="5">
        <v>7</v>
      </c>
    </row>
    <row r="22" spans="1:18" x14ac:dyDescent="0.25">
      <c r="A22" s="24" t="s">
        <v>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8" x14ac:dyDescent="0.25">
      <c r="A23" s="24" t="s">
        <v>34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8" x14ac:dyDescent="0.25">
      <c r="A24" s="24" t="s">
        <v>17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8" x14ac:dyDescent="0.25">
      <c r="B25" s="3"/>
      <c r="C25" s="3"/>
      <c r="D25" s="3"/>
    </row>
    <row r="26" spans="1:18" x14ac:dyDescent="0.25">
      <c r="A26" s="19" t="s">
        <v>9</v>
      </c>
      <c r="B26" s="18" t="s">
        <v>7</v>
      </c>
      <c r="C26" s="18"/>
      <c r="D26" s="18"/>
      <c r="E26" s="23" t="s">
        <v>8</v>
      </c>
      <c r="F26" s="23"/>
      <c r="G26" s="23"/>
      <c r="H26" s="23" t="s">
        <v>10</v>
      </c>
      <c r="I26" s="23"/>
      <c r="J26" s="23"/>
      <c r="K26" s="19" t="s">
        <v>13</v>
      </c>
    </row>
    <row r="27" spans="1:18" x14ac:dyDescent="0.25">
      <c r="A27" s="21"/>
      <c r="B27" s="5" t="s">
        <v>12</v>
      </c>
      <c r="C27" s="5" t="s">
        <v>11</v>
      </c>
      <c r="D27" s="6" t="s">
        <v>14</v>
      </c>
      <c r="E27" s="4" t="s">
        <v>12</v>
      </c>
      <c r="F27" s="4" t="s">
        <v>11</v>
      </c>
      <c r="G27" s="4" t="s">
        <v>14</v>
      </c>
      <c r="H27" s="5" t="s">
        <v>12</v>
      </c>
      <c r="I27" s="5" t="s">
        <v>11</v>
      </c>
      <c r="J27" s="5" t="s">
        <v>14</v>
      </c>
      <c r="K27" s="21"/>
    </row>
    <row r="28" spans="1:18" x14ac:dyDescent="0.25">
      <c r="A28" s="2">
        <v>2010</v>
      </c>
      <c r="B28" s="2">
        <v>0</v>
      </c>
      <c r="C28" s="2">
        <v>2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2</v>
      </c>
    </row>
    <row r="29" spans="1:18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</row>
    <row r="30" spans="1:18" x14ac:dyDescent="0.25">
      <c r="A30" s="2">
        <v>2012</v>
      </c>
      <c r="B30" s="2">
        <v>1</v>
      </c>
      <c r="C30" s="2">
        <v>1</v>
      </c>
      <c r="D30" s="2">
        <v>0</v>
      </c>
      <c r="E30" s="2">
        <v>0</v>
      </c>
      <c r="F30" s="2">
        <v>0</v>
      </c>
      <c r="G30" s="2">
        <v>0</v>
      </c>
      <c r="H30" s="2">
        <v>1</v>
      </c>
      <c r="I30" s="2">
        <v>0</v>
      </c>
      <c r="J30" s="2">
        <v>0</v>
      </c>
      <c r="K30" s="2">
        <v>3</v>
      </c>
    </row>
    <row r="31" spans="1:18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</row>
    <row r="32" spans="1:18" x14ac:dyDescent="0.25">
      <c r="A32" s="2">
        <v>2014</v>
      </c>
      <c r="B32" s="2">
        <v>2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2</v>
      </c>
    </row>
    <row r="33" spans="1:11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</row>
    <row r="34" spans="1:11" x14ac:dyDescent="0.25">
      <c r="A34" s="2">
        <v>2016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</row>
    <row r="35" spans="1:1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</row>
    <row r="36" spans="1:11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</row>
    <row r="37" spans="1:11" x14ac:dyDescent="0.25">
      <c r="A37" s="2">
        <v>2019</v>
      </c>
      <c r="B37" s="2">
        <v>2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2</v>
      </c>
    </row>
    <row r="38" spans="1:11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</row>
    <row r="39" spans="1:1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</row>
    <row r="42" spans="1:1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4" t="s">
        <v>34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x14ac:dyDescent="0.25">
      <c r="A44" s="24" t="s">
        <v>18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x14ac:dyDescent="0.25">
      <c r="B45" s="3"/>
      <c r="C45" s="3"/>
      <c r="D45" s="3"/>
    </row>
    <row r="46" spans="1:11" x14ac:dyDescent="0.25">
      <c r="A46" s="19" t="s">
        <v>9</v>
      </c>
      <c r="B46" s="18" t="s">
        <v>7</v>
      </c>
      <c r="C46" s="18"/>
      <c r="D46" s="18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6" t="s">
        <v>14</v>
      </c>
      <c r="E47" s="4" t="s">
        <v>12</v>
      </c>
      <c r="F47" s="4" t="s">
        <v>11</v>
      </c>
      <c r="G47" s="4" t="s">
        <v>14</v>
      </c>
      <c r="H47" s="5" t="s">
        <v>12</v>
      </c>
      <c r="I47" s="5" t="s">
        <v>11</v>
      </c>
      <c r="J47" s="5" t="s">
        <v>14</v>
      </c>
      <c r="K47" s="21"/>
    </row>
    <row r="48" spans="1:11" x14ac:dyDescent="0.25">
      <c r="A48" s="2">
        <v>2010</v>
      </c>
      <c r="B48" s="2">
        <v>6</v>
      </c>
      <c r="C48" s="2">
        <v>2</v>
      </c>
      <c r="D48" s="2">
        <v>0</v>
      </c>
      <c r="E48" s="2">
        <v>12</v>
      </c>
      <c r="F48" s="2">
        <v>2</v>
      </c>
      <c r="G48" s="2">
        <v>0</v>
      </c>
      <c r="H48" s="2">
        <v>30</v>
      </c>
      <c r="I48" s="2">
        <v>2</v>
      </c>
      <c r="J48" s="2">
        <v>0</v>
      </c>
      <c r="K48" s="2">
        <v>54</v>
      </c>
    </row>
    <row r="49" spans="1:11" x14ac:dyDescent="0.25">
      <c r="A49" s="2">
        <v>2011</v>
      </c>
      <c r="B49" s="2">
        <v>3</v>
      </c>
      <c r="C49" s="2">
        <v>1</v>
      </c>
      <c r="D49" s="2">
        <v>0</v>
      </c>
      <c r="E49" s="2">
        <v>13</v>
      </c>
      <c r="F49" s="2">
        <v>2</v>
      </c>
      <c r="G49" s="2">
        <v>0</v>
      </c>
      <c r="H49" s="2">
        <v>10</v>
      </c>
      <c r="I49" s="2">
        <v>2</v>
      </c>
      <c r="J49" s="2">
        <v>0</v>
      </c>
      <c r="K49" s="2">
        <v>31</v>
      </c>
    </row>
    <row r="50" spans="1:11" x14ac:dyDescent="0.25">
      <c r="A50" s="2">
        <v>2012</v>
      </c>
      <c r="B50" s="2">
        <v>4</v>
      </c>
      <c r="C50" s="2">
        <v>1</v>
      </c>
      <c r="D50" s="2">
        <v>0</v>
      </c>
      <c r="E50" s="2">
        <v>6</v>
      </c>
      <c r="F50" s="2">
        <v>1</v>
      </c>
      <c r="G50" s="2">
        <v>1</v>
      </c>
      <c r="H50" s="2">
        <v>18</v>
      </c>
      <c r="I50" s="2">
        <v>5</v>
      </c>
      <c r="J50" s="2">
        <v>0</v>
      </c>
      <c r="K50" s="2">
        <v>36</v>
      </c>
    </row>
    <row r="51" spans="1:11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1</v>
      </c>
      <c r="I51" s="2">
        <v>0</v>
      </c>
      <c r="J51" s="2">
        <v>0</v>
      </c>
      <c r="K51" s="2">
        <v>1</v>
      </c>
    </row>
    <row r="52" spans="1:11" x14ac:dyDescent="0.25">
      <c r="A52" s="2">
        <v>2014</v>
      </c>
      <c r="B52" s="2">
        <v>8</v>
      </c>
      <c r="C52" s="2">
        <v>0</v>
      </c>
      <c r="D52" s="2">
        <v>0</v>
      </c>
      <c r="E52" s="2">
        <v>13</v>
      </c>
      <c r="F52" s="2">
        <v>3</v>
      </c>
      <c r="G52" s="2">
        <v>0</v>
      </c>
      <c r="H52" s="2">
        <v>16</v>
      </c>
      <c r="I52" s="2">
        <v>1</v>
      </c>
      <c r="J52" s="2">
        <v>0</v>
      </c>
      <c r="K52" s="2">
        <v>41</v>
      </c>
    </row>
    <row r="53" spans="1:11" x14ac:dyDescent="0.25">
      <c r="A53" s="2">
        <v>2015</v>
      </c>
      <c r="B53" s="2">
        <v>4</v>
      </c>
      <c r="C53" s="2">
        <v>0</v>
      </c>
      <c r="D53" s="2">
        <v>0</v>
      </c>
      <c r="E53" s="2">
        <v>2</v>
      </c>
      <c r="F53" s="2">
        <v>1</v>
      </c>
      <c r="G53" s="2">
        <v>0</v>
      </c>
      <c r="H53" s="2">
        <v>7</v>
      </c>
      <c r="I53" s="2">
        <v>0</v>
      </c>
      <c r="J53" s="2">
        <v>0</v>
      </c>
      <c r="K53" s="2">
        <v>14</v>
      </c>
    </row>
    <row r="54" spans="1:11" x14ac:dyDescent="0.25">
      <c r="A54" s="2">
        <v>2016</v>
      </c>
      <c r="B54" s="2">
        <v>1</v>
      </c>
      <c r="C54" s="2">
        <v>0</v>
      </c>
      <c r="D54" s="2">
        <v>0</v>
      </c>
      <c r="E54" s="2">
        <v>2</v>
      </c>
      <c r="F54" s="2">
        <v>0</v>
      </c>
      <c r="G54" s="2">
        <v>0</v>
      </c>
      <c r="H54" s="2">
        <v>3</v>
      </c>
      <c r="I54" s="2">
        <v>1</v>
      </c>
      <c r="J54" s="2">
        <v>0</v>
      </c>
      <c r="K54" s="2">
        <v>7</v>
      </c>
    </row>
    <row r="55" spans="1:11" x14ac:dyDescent="0.25">
      <c r="A55" s="2">
        <v>2017</v>
      </c>
      <c r="B55" s="2">
        <v>0</v>
      </c>
      <c r="C55" s="2">
        <v>0</v>
      </c>
      <c r="D55" s="2">
        <v>0</v>
      </c>
      <c r="E55" s="2">
        <v>2</v>
      </c>
      <c r="F55" s="2">
        <v>3</v>
      </c>
      <c r="G55" s="2">
        <v>0</v>
      </c>
      <c r="H55" s="2">
        <v>5</v>
      </c>
      <c r="I55" s="2">
        <v>2</v>
      </c>
      <c r="J55" s="2">
        <v>0</v>
      </c>
      <c r="K55" s="2">
        <v>12</v>
      </c>
    </row>
    <row r="56" spans="1:11" x14ac:dyDescent="0.25">
      <c r="A56" s="2">
        <v>2018</v>
      </c>
      <c r="B56" s="2">
        <v>2</v>
      </c>
      <c r="C56" s="2">
        <v>0</v>
      </c>
      <c r="D56" s="2">
        <v>0</v>
      </c>
      <c r="E56" s="2">
        <v>1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3</v>
      </c>
    </row>
    <row r="57" spans="1:11" x14ac:dyDescent="0.25">
      <c r="A57" s="2">
        <v>2019</v>
      </c>
      <c r="B57" s="2">
        <v>5</v>
      </c>
      <c r="C57" s="2">
        <v>0</v>
      </c>
      <c r="D57" s="2">
        <v>0</v>
      </c>
      <c r="E57" s="2">
        <v>4</v>
      </c>
      <c r="F57" s="2">
        <v>3</v>
      </c>
      <c r="G57" s="2">
        <v>0</v>
      </c>
      <c r="H57" s="2">
        <v>8</v>
      </c>
      <c r="I57" s="2">
        <v>4</v>
      </c>
      <c r="J57" s="2">
        <v>0</v>
      </c>
      <c r="K57" s="2">
        <v>24</v>
      </c>
    </row>
    <row r="58" spans="1:11" x14ac:dyDescent="0.25">
      <c r="A58" s="2">
        <v>2020</v>
      </c>
      <c r="B58" s="2">
        <v>0</v>
      </c>
      <c r="C58" s="2">
        <v>1</v>
      </c>
      <c r="D58" s="2">
        <v>0</v>
      </c>
      <c r="E58" s="2">
        <v>1</v>
      </c>
      <c r="F58" s="2">
        <v>0</v>
      </c>
      <c r="G58" s="2">
        <v>0</v>
      </c>
      <c r="H58" s="2">
        <v>2</v>
      </c>
      <c r="I58" s="2">
        <v>1</v>
      </c>
      <c r="J58" s="2">
        <v>0</v>
      </c>
      <c r="K58" s="2">
        <v>5</v>
      </c>
    </row>
    <row r="59" spans="1:11" x14ac:dyDescent="0.25">
      <c r="A59" s="5">
        <v>2021</v>
      </c>
      <c r="B59" s="5">
        <v>1</v>
      </c>
      <c r="C59" s="5">
        <v>1</v>
      </c>
      <c r="D59" s="5">
        <v>0</v>
      </c>
      <c r="E59" s="5">
        <v>2</v>
      </c>
      <c r="F59" s="5">
        <v>0</v>
      </c>
      <c r="G59" s="5">
        <v>1</v>
      </c>
      <c r="H59" s="5">
        <v>2</v>
      </c>
      <c r="I59" s="5">
        <v>0</v>
      </c>
      <c r="J59" s="5">
        <v>0</v>
      </c>
      <c r="K59" s="5">
        <v>7</v>
      </c>
    </row>
    <row r="63" spans="1:11" x14ac:dyDescent="0.25">
      <c r="A63" t="s">
        <v>6</v>
      </c>
    </row>
    <row r="64" spans="1:11" x14ac:dyDescent="0.25">
      <c r="A64" t="s">
        <v>67</v>
      </c>
    </row>
    <row r="65" spans="1:41" x14ac:dyDescent="0.25">
      <c r="A65" t="s">
        <v>15</v>
      </c>
    </row>
    <row r="66" spans="1:41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</row>
    <row r="67" spans="1:41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20" t="s">
        <v>13</v>
      </c>
    </row>
    <row r="68" spans="1:41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18" t="s">
        <v>14</v>
      </c>
      <c r="AM68" s="18"/>
      <c r="AN68" s="18"/>
      <c r="AO68" s="20"/>
    </row>
    <row r="69" spans="1:41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4" t="s">
        <v>50</v>
      </c>
      <c r="AM69" s="4" t="s">
        <v>51</v>
      </c>
      <c r="AN69" s="4" t="s">
        <v>14</v>
      </c>
      <c r="AO69" s="21"/>
    </row>
    <row r="70" spans="1:41" x14ac:dyDescent="0.25">
      <c r="A70" s="2">
        <v>2010</v>
      </c>
      <c r="B70" s="2">
        <v>0</v>
      </c>
      <c r="C70" s="2">
        <v>2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4</v>
      </c>
      <c r="J70" s="2">
        <v>0</v>
      </c>
      <c r="K70" s="2">
        <v>0</v>
      </c>
      <c r="L70" s="2">
        <v>2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2</v>
      </c>
      <c r="X70" s="2">
        <v>10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2</v>
      </c>
      <c r="AH70" s="2">
        <v>0</v>
      </c>
      <c r="AI70" s="2">
        <v>2</v>
      </c>
      <c r="AJ70" s="2">
        <v>28</v>
      </c>
      <c r="AK70" s="2">
        <v>0</v>
      </c>
      <c r="AL70" s="2">
        <v>0</v>
      </c>
      <c r="AM70" s="2">
        <v>0</v>
      </c>
      <c r="AN70" s="2">
        <v>0</v>
      </c>
      <c r="AO70" s="2">
        <v>52</v>
      </c>
    </row>
    <row r="71" spans="1:41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1</v>
      </c>
      <c r="I71" s="2">
        <v>3</v>
      </c>
      <c r="J71" s="2">
        <v>0</v>
      </c>
      <c r="K71" s="2">
        <v>0</v>
      </c>
      <c r="L71" s="2">
        <v>1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2</v>
      </c>
      <c r="X71" s="2">
        <v>11</v>
      </c>
      <c r="Y71" s="2">
        <v>0</v>
      </c>
      <c r="Z71" s="2">
        <v>0</v>
      </c>
      <c r="AA71" s="2">
        <v>1</v>
      </c>
      <c r="AB71" s="2">
        <v>0</v>
      </c>
      <c r="AC71" s="2">
        <v>0</v>
      </c>
      <c r="AD71" s="2">
        <v>1</v>
      </c>
      <c r="AE71" s="2">
        <v>0</v>
      </c>
      <c r="AF71" s="2">
        <v>0</v>
      </c>
      <c r="AG71" s="2">
        <v>0</v>
      </c>
      <c r="AH71" s="2">
        <v>0</v>
      </c>
      <c r="AI71" s="2">
        <v>2</v>
      </c>
      <c r="AJ71" s="2">
        <v>9</v>
      </c>
      <c r="AK71" s="2">
        <v>0</v>
      </c>
      <c r="AL71" s="2">
        <v>0</v>
      </c>
      <c r="AM71" s="2">
        <v>0</v>
      </c>
      <c r="AN71" s="2">
        <v>0</v>
      </c>
      <c r="AO71" s="2">
        <v>31</v>
      </c>
    </row>
    <row r="72" spans="1:41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1</v>
      </c>
      <c r="G72" s="2">
        <v>0</v>
      </c>
      <c r="H72" s="2">
        <v>0</v>
      </c>
      <c r="I72" s="2">
        <v>2</v>
      </c>
      <c r="J72" s="2">
        <v>0</v>
      </c>
      <c r="K72" s="2">
        <v>0</v>
      </c>
      <c r="L72" s="2">
        <v>1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1</v>
      </c>
      <c r="X72" s="2">
        <v>4</v>
      </c>
      <c r="Y72" s="2">
        <v>1</v>
      </c>
      <c r="Z72" s="2">
        <v>0</v>
      </c>
      <c r="AA72" s="2">
        <v>1</v>
      </c>
      <c r="AB72" s="2">
        <v>0</v>
      </c>
      <c r="AC72" s="2">
        <v>0</v>
      </c>
      <c r="AD72" s="2">
        <v>2</v>
      </c>
      <c r="AE72" s="2">
        <v>0</v>
      </c>
      <c r="AF72" s="2">
        <v>0</v>
      </c>
      <c r="AG72" s="2">
        <v>1</v>
      </c>
      <c r="AH72" s="2">
        <v>0</v>
      </c>
      <c r="AI72" s="2">
        <v>4</v>
      </c>
      <c r="AJ72" s="2">
        <v>13</v>
      </c>
      <c r="AK72" s="2">
        <v>0</v>
      </c>
      <c r="AL72" s="2">
        <v>1</v>
      </c>
      <c r="AM72" s="2">
        <v>1</v>
      </c>
      <c r="AN72" s="2">
        <v>0</v>
      </c>
      <c r="AO72" s="2">
        <v>33</v>
      </c>
    </row>
    <row r="73" spans="1:41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1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  <c r="AM73" s="2">
        <v>0</v>
      </c>
      <c r="AN73" s="2">
        <v>0</v>
      </c>
      <c r="AO73" s="2">
        <v>2</v>
      </c>
    </row>
    <row r="74" spans="1:41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6</v>
      </c>
      <c r="J74" s="2">
        <v>0</v>
      </c>
      <c r="K74" s="2">
        <v>0</v>
      </c>
      <c r="L74" s="2">
        <v>1</v>
      </c>
      <c r="M74" s="2">
        <v>0</v>
      </c>
      <c r="N74" s="2">
        <v>1</v>
      </c>
      <c r="O74" s="2">
        <v>2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2</v>
      </c>
      <c r="X74" s="2">
        <v>10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1</v>
      </c>
      <c r="AE74" s="2">
        <v>0</v>
      </c>
      <c r="AF74" s="2">
        <v>1</v>
      </c>
      <c r="AG74" s="2">
        <v>2</v>
      </c>
      <c r="AH74" s="2">
        <v>0</v>
      </c>
      <c r="AI74" s="2">
        <v>0</v>
      </c>
      <c r="AJ74" s="2">
        <v>13</v>
      </c>
      <c r="AK74" s="2">
        <v>0</v>
      </c>
      <c r="AL74" s="2">
        <v>0</v>
      </c>
      <c r="AM74" s="2">
        <v>0</v>
      </c>
      <c r="AN74" s="2">
        <v>0</v>
      </c>
      <c r="AO74" s="2">
        <v>39</v>
      </c>
    </row>
    <row r="75" spans="1:41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4</v>
      </c>
      <c r="J75" s="2">
        <v>0</v>
      </c>
      <c r="K75" s="2">
        <v>0</v>
      </c>
      <c r="L75" s="2">
        <v>0</v>
      </c>
      <c r="M75" s="2">
        <v>0</v>
      </c>
      <c r="N75" s="2">
        <v>1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2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1</v>
      </c>
      <c r="AH75" s="2">
        <v>0</v>
      </c>
      <c r="AI75" s="2">
        <v>0</v>
      </c>
      <c r="AJ75" s="2">
        <v>6</v>
      </c>
      <c r="AK75" s="2">
        <v>0</v>
      </c>
      <c r="AL75" s="2">
        <v>0</v>
      </c>
      <c r="AM75" s="2">
        <v>0</v>
      </c>
      <c r="AN75" s="2">
        <v>0</v>
      </c>
      <c r="AO75" s="2">
        <v>14</v>
      </c>
    </row>
    <row r="76" spans="1:41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1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2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1</v>
      </c>
      <c r="AE76" s="2">
        <v>0</v>
      </c>
      <c r="AF76" s="2">
        <v>0</v>
      </c>
      <c r="AG76" s="2">
        <v>0</v>
      </c>
      <c r="AH76" s="2">
        <v>0</v>
      </c>
      <c r="AI76" s="2">
        <v>1</v>
      </c>
      <c r="AJ76" s="2">
        <v>2</v>
      </c>
      <c r="AK76" s="2">
        <v>0</v>
      </c>
      <c r="AL76" s="2">
        <v>0</v>
      </c>
      <c r="AM76" s="2">
        <v>0</v>
      </c>
      <c r="AN76" s="2">
        <v>0</v>
      </c>
      <c r="AO76" s="2">
        <v>7</v>
      </c>
    </row>
    <row r="77" spans="1:41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1</v>
      </c>
      <c r="R77" s="2">
        <v>1</v>
      </c>
      <c r="S77" s="2">
        <v>0</v>
      </c>
      <c r="T77" s="2">
        <v>0</v>
      </c>
      <c r="U77" s="2">
        <v>0</v>
      </c>
      <c r="V77" s="2">
        <v>0</v>
      </c>
      <c r="W77" s="2">
        <v>2</v>
      </c>
      <c r="X77" s="2">
        <v>1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2</v>
      </c>
      <c r="AJ77" s="2">
        <v>5</v>
      </c>
      <c r="AK77" s="2">
        <v>0</v>
      </c>
      <c r="AL77" s="2">
        <v>0</v>
      </c>
      <c r="AM77" s="2">
        <v>0</v>
      </c>
      <c r="AN77" s="2">
        <v>0</v>
      </c>
      <c r="AO77" s="2">
        <v>12</v>
      </c>
    </row>
    <row r="78" spans="1:41" x14ac:dyDescent="0.25">
      <c r="A78" s="2">
        <v>2018</v>
      </c>
      <c r="B78" s="2">
        <v>0</v>
      </c>
      <c r="C78" s="2">
        <v>1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1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0</v>
      </c>
      <c r="AN78" s="2">
        <v>0</v>
      </c>
      <c r="AO78" s="2">
        <v>3</v>
      </c>
    </row>
    <row r="79" spans="1:41" x14ac:dyDescent="0.25">
      <c r="A79" s="2">
        <v>2019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3</v>
      </c>
      <c r="J79" s="2">
        <v>0</v>
      </c>
      <c r="K79" s="2">
        <v>0</v>
      </c>
      <c r="L79" s="2">
        <v>1</v>
      </c>
      <c r="M79" s="2">
        <v>0</v>
      </c>
      <c r="N79" s="2">
        <v>1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2</v>
      </c>
      <c r="X79" s="2">
        <v>3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3</v>
      </c>
      <c r="AH79" s="2">
        <v>0</v>
      </c>
      <c r="AI79" s="2">
        <v>4</v>
      </c>
      <c r="AJ79" s="2">
        <v>5</v>
      </c>
      <c r="AK79" s="2">
        <v>0</v>
      </c>
      <c r="AL79" s="2">
        <v>0</v>
      </c>
      <c r="AM79" s="2">
        <v>0</v>
      </c>
      <c r="AN79" s="2">
        <v>0</v>
      </c>
      <c r="AO79" s="2">
        <v>22</v>
      </c>
    </row>
    <row r="80" spans="1:41" x14ac:dyDescent="0.25">
      <c r="A80" s="2">
        <v>2020</v>
      </c>
      <c r="B80" s="2">
        <v>1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1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1</v>
      </c>
      <c r="AG80" s="2">
        <v>1</v>
      </c>
      <c r="AH80" s="2">
        <v>0</v>
      </c>
      <c r="AI80" s="2">
        <v>0</v>
      </c>
      <c r="AJ80" s="2">
        <v>1</v>
      </c>
      <c r="AK80" s="2">
        <v>0</v>
      </c>
      <c r="AL80" s="2">
        <v>0</v>
      </c>
      <c r="AM80" s="2">
        <v>0</v>
      </c>
      <c r="AN80" s="2">
        <v>0</v>
      </c>
      <c r="AO80" s="2">
        <v>5</v>
      </c>
    </row>
    <row r="81" spans="1:41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1</v>
      </c>
      <c r="I81" s="5">
        <v>1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2</v>
      </c>
      <c r="Y81" s="5">
        <v>1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2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7</v>
      </c>
    </row>
    <row r="84" spans="1:41" x14ac:dyDescent="0.25">
      <c r="A84" t="s">
        <v>6</v>
      </c>
    </row>
    <row r="85" spans="1:41" x14ac:dyDescent="0.25">
      <c r="A85" t="s">
        <v>67</v>
      </c>
    </row>
    <row r="86" spans="1:41" x14ac:dyDescent="0.25">
      <c r="A86" t="s">
        <v>56</v>
      </c>
    </row>
    <row r="87" spans="1:41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41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41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41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41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2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2</v>
      </c>
    </row>
    <row r="92" spans="1:41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  <row r="93" spans="1:41" x14ac:dyDescent="0.25">
      <c r="A93" s="2">
        <v>2012</v>
      </c>
      <c r="B93" s="2">
        <v>0</v>
      </c>
      <c r="C93" s="2">
        <v>0</v>
      </c>
      <c r="D93" s="2">
        <v>0</v>
      </c>
      <c r="E93" s="2">
        <v>1</v>
      </c>
      <c r="F93" s="2">
        <v>1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1</v>
      </c>
      <c r="AK93" s="2">
        <v>0</v>
      </c>
      <c r="AL93" s="2">
        <v>3</v>
      </c>
    </row>
    <row r="94" spans="1:41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41" x14ac:dyDescent="0.25">
      <c r="A95" s="2">
        <v>2014</v>
      </c>
      <c r="B95" s="2">
        <v>0</v>
      </c>
      <c r="C95" s="2">
        <v>1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1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2</v>
      </c>
    </row>
    <row r="96" spans="1:41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41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</row>
    <row r="98" spans="1:41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41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41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2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2</v>
      </c>
    </row>
    <row r="101" spans="1:41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41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41" x14ac:dyDescent="0.25">
      <c r="A105" t="s">
        <v>6</v>
      </c>
    </row>
    <row r="106" spans="1:41" x14ac:dyDescent="0.25">
      <c r="A106" t="s">
        <v>67</v>
      </c>
    </row>
    <row r="107" spans="1:41" x14ac:dyDescent="0.25">
      <c r="A107" t="s">
        <v>53</v>
      </c>
    </row>
    <row r="108" spans="1:41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</row>
    <row r="109" spans="1:41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20" t="s">
        <v>13</v>
      </c>
    </row>
    <row r="110" spans="1:41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18" t="s">
        <v>14</v>
      </c>
      <c r="AM110" s="18"/>
      <c r="AN110" s="18"/>
      <c r="AO110" s="20"/>
    </row>
    <row r="111" spans="1:41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4" t="s">
        <v>50</v>
      </c>
      <c r="AM111" s="4" t="s">
        <v>51</v>
      </c>
      <c r="AN111" s="4" t="s">
        <v>14</v>
      </c>
      <c r="AO111" s="21"/>
    </row>
    <row r="112" spans="1:41" x14ac:dyDescent="0.25">
      <c r="A112" s="2">
        <v>2010</v>
      </c>
      <c r="B112" s="2">
        <v>0</v>
      </c>
      <c r="C112" s="2">
        <v>2</v>
      </c>
      <c r="D112" s="2">
        <v>0</v>
      </c>
      <c r="E112" s="2">
        <v>0</v>
      </c>
      <c r="F112" s="2">
        <v>0</v>
      </c>
      <c r="G112" s="2">
        <v>0</v>
      </c>
      <c r="H112" s="2">
        <v>2</v>
      </c>
      <c r="I112" s="2">
        <v>4</v>
      </c>
      <c r="J112" s="2">
        <v>0</v>
      </c>
      <c r="K112" s="2">
        <v>0</v>
      </c>
      <c r="L112" s="2">
        <v>2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2</v>
      </c>
      <c r="X112" s="2">
        <v>10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2</v>
      </c>
      <c r="AH112" s="2">
        <v>0</v>
      </c>
      <c r="AI112" s="2">
        <v>2</v>
      </c>
      <c r="AJ112" s="2">
        <v>28</v>
      </c>
      <c r="AK112" s="2">
        <v>0</v>
      </c>
      <c r="AL112" s="2">
        <v>0</v>
      </c>
      <c r="AM112" s="2">
        <v>0</v>
      </c>
      <c r="AN112" s="2">
        <v>0</v>
      </c>
      <c r="AO112" s="2">
        <v>54</v>
      </c>
    </row>
    <row r="113" spans="1:41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1</v>
      </c>
      <c r="I113" s="2">
        <v>3</v>
      </c>
      <c r="J113" s="2">
        <v>0</v>
      </c>
      <c r="K113" s="2">
        <v>0</v>
      </c>
      <c r="L113" s="2">
        <v>1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2</v>
      </c>
      <c r="X113" s="2">
        <v>11</v>
      </c>
      <c r="Y113" s="2">
        <v>0</v>
      </c>
      <c r="Z113" s="2">
        <v>0</v>
      </c>
      <c r="AA113" s="2">
        <v>1</v>
      </c>
      <c r="AB113" s="2">
        <v>0</v>
      </c>
      <c r="AC113" s="2">
        <v>0</v>
      </c>
      <c r="AD113" s="2">
        <v>1</v>
      </c>
      <c r="AE113" s="2">
        <v>0</v>
      </c>
      <c r="AF113" s="2">
        <v>0</v>
      </c>
      <c r="AG113" s="2">
        <v>0</v>
      </c>
      <c r="AH113" s="2">
        <v>0</v>
      </c>
      <c r="AI113" s="2">
        <v>2</v>
      </c>
      <c r="AJ113" s="2">
        <v>9</v>
      </c>
      <c r="AK113" s="2">
        <v>0</v>
      </c>
      <c r="AL113" s="2">
        <v>0</v>
      </c>
      <c r="AM113" s="2">
        <v>0</v>
      </c>
      <c r="AN113" s="2">
        <v>0</v>
      </c>
      <c r="AO113" s="2">
        <v>31</v>
      </c>
    </row>
    <row r="114" spans="1:41" x14ac:dyDescent="0.25">
      <c r="A114" s="2">
        <v>2012</v>
      </c>
      <c r="B114" s="2">
        <v>0</v>
      </c>
      <c r="C114" s="2">
        <v>0</v>
      </c>
      <c r="D114" s="2">
        <v>0</v>
      </c>
      <c r="E114" s="2">
        <v>1</v>
      </c>
      <c r="F114" s="2">
        <v>2</v>
      </c>
      <c r="G114" s="2">
        <v>0</v>
      </c>
      <c r="H114" s="2">
        <v>0</v>
      </c>
      <c r="I114" s="2">
        <v>2</v>
      </c>
      <c r="J114" s="2">
        <v>0</v>
      </c>
      <c r="K114" s="2">
        <v>0</v>
      </c>
      <c r="L114" s="2">
        <v>1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1</v>
      </c>
      <c r="X114" s="2">
        <v>4</v>
      </c>
      <c r="Y114" s="2">
        <v>1</v>
      </c>
      <c r="Z114" s="2">
        <v>0</v>
      </c>
      <c r="AA114" s="2">
        <v>1</v>
      </c>
      <c r="AB114" s="2">
        <v>0</v>
      </c>
      <c r="AC114" s="2">
        <v>0</v>
      </c>
      <c r="AD114" s="2">
        <v>2</v>
      </c>
      <c r="AE114" s="2">
        <v>0</v>
      </c>
      <c r="AF114" s="2">
        <v>0</v>
      </c>
      <c r="AG114" s="2">
        <v>1</v>
      </c>
      <c r="AH114" s="2">
        <v>0</v>
      </c>
      <c r="AI114" s="2">
        <v>4</v>
      </c>
      <c r="AJ114" s="2">
        <v>14</v>
      </c>
      <c r="AK114" s="2">
        <v>0</v>
      </c>
      <c r="AL114" s="2">
        <v>1</v>
      </c>
      <c r="AM114" s="2">
        <v>1</v>
      </c>
      <c r="AN114" s="2">
        <v>0</v>
      </c>
      <c r="AO114" s="2">
        <v>36</v>
      </c>
    </row>
    <row r="115" spans="1:41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1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  <c r="AM115" s="2">
        <v>0</v>
      </c>
      <c r="AN115" s="2">
        <v>0</v>
      </c>
      <c r="AO115" s="2">
        <v>1</v>
      </c>
    </row>
    <row r="116" spans="1:41" x14ac:dyDescent="0.25">
      <c r="A116" s="2">
        <v>2014</v>
      </c>
      <c r="B116" s="2">
        <v>0</v>
      </c>
      <c r="C116" s="2">
        <v>1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7</v>
      </c>
      <c r="J116" s="2">
        <v>0</v>
      </c>
      <c r="K116" s="2">
        <v>0</v>
      </c>
      <c r="L116" s="2">
        <v>1</v>
      </c>
      <c r="M116" s="2">
        <v>0</v>
      </c>
      <c r="N116" s="2">
        <v>1</v>
      </c>
      <c r="O116" s="2">
        <v>2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2</v>
      </c>
      <c r="X116" s="2">
        <v>10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1</v>
      </c>
      <c r="AE116" s="2">
        <v>0</v>
      </c>
      <c r="AF116" s="2">
        <v>1</v>
      </c>
      <c r="AG116" s="2">
        <v>2</v>
      </c>
      <c r="AH116" s="2">
        <v>0</v>
      </c>
      <c r="AI116" s="2">
        <v>0</v>
      </c>
      <c r="AJ116" s="2">
        <v>13</v>
      </c>
      <c r="AK116" s="2">
        <v>0</v>
      </c>
      <c r="AL116" s="2">
        <v>0</v>
      </c>
      <c r="AM116" s="2">
        <v>0</v>
      </c>
      <c r="AN116" s="2">
        <v>0</v>
      </c>
      <c r="AO116" s="2">
        <v>41</v>
      </c>
    </row>
    <row r="117" spans="1:41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4</v>
      </c>
      <c r="J117" s="2">
        <v>0</v>
      </c>
      <c r="K117" s="2">
        <v>0</v>
      </c>
      <c r="L117" s="2">
        <v>0</v>
      </c>
      <c r="M117" s="2">
        <v>0</v>
      </c>
      <c r="N117" s="2">
        <v>1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2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1</v>
      </c>
      <c r="AH117" s="2">
        <v>0</v>
      </c>
      <c r="AI117" s="2">
        <v>0</v>
      </c>
      <c r="AJ117" s="2">
        <v>6</v>
      </c>
      <c r="AK117" s="2">
        <v>0</v>
      </c>
      <c r="AL117" s="2">
        <v>0</v>
      </c>
      <c r="AM117" s="2">
        <v>0</v>
      </c>
      <c r="AN117" s="2">
        <v>0</v>
      </c>
      <c r="AO117" s="2">
        <v>14</v>
      </c>
    </row>
    <row r="118" spans="1:41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1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2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1</v>
      </c>
      <c r="AE118" s="2">
        <v>0</v>
      </c>
      <c r="AF118" s="2">
        <v>0</v>
      </c>
      <c r="AG118" s="2">
        <v>0</v>
      </c>
      <c r="AH118" s="2">
        <v>0</v>
      </c>
      <c r="AI118" s="2">
        <v>1</v>
      </c>
      <c r="AJ118" s="2">
        <v>2</v>
      </c>
      <c r="AK118" s="2">
        <v>0</v>
      </c>
      <c r="AL118" s="2">
        <v>0</v>
      </c>
      <c r="AM118" s="2">
        <v>0</v>
      </c>
      <c r="AN118" s="2">
        <v>0</v>
      </c>
      <c r="AO118" s="2">
        <v>7</v>
      </c>
    </row>
    <row r="119" spans="1:41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1</v>
      </c>
      <c r="R119" s="2">
        <v>1</v>
      </c>
      <c r="S119" s="2">
        <v>0</v>
      </c>
      <c r="T119" s="2">
        <v>0</v>
      </c>
      <c r="U119" s="2">
        <v>0</v>
      </c>
      <c r="V119" s="2">
        <v>0</v>
      </c>
      <c r="W119" s="2">
        <v>2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2</v>
      </c>
      <c r="AJ119" s="2">
        <v>5</v>
      </c>
      <c r="AK119" s="2">
        <v>0</v>
      </c>
      <c r="AL119" s="2">
        <v>0</v>
      </c>
      <c r="AM119" s="2">
        <v>0</v>
      </c>
      <c r="AN119" s="2">
        <v>0</v>
      </c>
      <c r="AO119" s="2">
        <v>12</v>
      </c>
    </row>
    <row r="120" spans="1:41" x14ac:dyDescent="0.25">
      <c r="A120" s="2">
        <v>2018</v>
      </c>
      <c r="B120" s="2">
        <v>0</v>
      </c>
      <c r="C120" s="2">
        <v>1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1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0</v>
      </c>
      <c r="AN120" s="2">
        <v>0</v>
      </c>
      <c r="AO120" s="2">
        <v>3</v>
      </c>
    </row>
    <row r="121" spans="1:41" x14ac:dyDescent="0.25">
      <c r="A121" s="2">
        <v>2019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5</v>
      </c>
      <c r="J121" s="2">
        <v>0</v>
      </c>
      <c r="K121" s="2">
        <v>0</v>
      </c>
      <c r="L121" s="2">
        <v>1</v>
      </c>
      <c r="M121" s="2">
        <v>0</v>
      </c>
      <c r="N121" s="2">
        <v>1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2</v>
      </c>
      <c r="X121" s="2">
        <v>3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3</v>
      </c>
      <c r="AH121" s="2">
        <v>0</v>
      </c>
      <c r="AI121" s="2">
        <v>4</v>
      </c>
      <c r="AJ121" s="2">
        <v>5</v>
      </c>
      <c r="AK121" s="2">
        <v>0</v>
      </c>
      <c r="AL121" s="2">
        <v>0</v>
      </c>
      <c r="AM121" s="2">
        <v>0</v>
      </c>
      <c r="AN121" s="2">
        <v>0</v>
      </c>
      <c r="AO121" s="2">
        <v>24</v>
      </c>
    </row>
    <row r="122" spans="1:41" x14ac:dyDescent="0.25">
      <c r="A122" s="2">
        <v>2020</v>
      </c>
      <c r="B122" s="2">
        <v>1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1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1</v>
      </c>
      <c r="AG122" s="2">
        <v>1</v>
      </c>
      <c r="AH122" s="2">
        <v>0</v>
      </c>
      <c r="AI122" s="2">
        <v>0</v>
      </c>
      <c r="AJ122" s="2">
        <v>1</v>
      </c>
      <c r="AK122" s="2">
        <v>0</v>
      </c>
      <c r="AL122" s="2">
        <v>0</v>
      </c>
      <c r="AM122" s="2">
        <v>0</v>
      </c>
      <c r="AN122" s="2">
        <v>0</v>
      </c>
      <c r="AO122" s="2">
        <v>5</v>
      </c>
    </row>
    <row r="123" spans="1:41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1</v>
      </c>
      <c r="I123" s="5">
        <v>1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2</v>
      </c>
      <c r="Y123" s="5">
        <v>1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2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7</v>
      </c>
    </row>
  </sheetData>
  <mergeCells count="77">
    <mergeCell ref="A2:K2"/>
    <mergeCell ref="A22:K22"/>
    <mergeCell ref="A23:K23"/>
    <mergeCell ref="A24:K24"/>
    <mergeCell ref="A26:A27"/>
    <mergeCell ref="B26:D26"/>
    <mergeCell ref="E26:G26"/>
    <mergeCell ref="H26:J26"/>
    <mergeCell ref="K26:K27"/>
    <mergeCell ref="A3:K3"/>
    <mergeCell ref="A4:K4"/>
    <mergeCell ref="A6:A7"/>
    <mergeCell ref="B6:D6"/>
    <mergeCell ref="E6:G6"/>
    <mergeCell ref="H6:J6"/>
    <mergeCell ref="K6:K7"/>
    <mergeCell ref="A42:K42"/>
    <mergeCell ref="A43:K43"/>
    <mergeCell ref="A44:K44"/>
    <mergeCell ref="A46:A47"/>
    <mergeCell ref="B46:D46"/>
    <mergeCell ref="E46:G46"/>
    <mergeCell ref="H46:J46"/>
    <mergeCell ref="K46:K47"/>
    <mergeCell ref="A67:A69"/>
    <mergeCell ref="B67:J67"/>
    <mergeCell ref="K67:AB67"/>
    <mergeCell ref="AC67:AN67"/>
    <mergeCell ref="AO67:AO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L68:AN68"/>
    <mergeCell ref="A88:A90"/>
    <mergeCell ref="B88:J88"/>
    <mergeCell ref="K88:AB88"/>
    <mergeCell ref="AC88:AK88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109:A111"/>
    <mergeCell ref="B109:J109"/>
    <mergeCell ref="K109:AB109"/>
    <mergeCell ref="AC109:AN109"/>
    <mergeCell ref="AO109:AO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L110:AN110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C9B87-29A2-4C57-A091-AC81FD96BC35}">
  <dimension ref="A2:AL123"/>
  <sheetViews>
    <sheetView zoomScale="70" zoomScaleNormal="70" workbookViewId="0">
      <selection activeCell="T6" sqref="T6"/>
    </sheetView>
  </sheetViews>
  <sheetFormatPr baseColWidth="10" defaultRowHeight="15" x14ac:dyDescent="0.25"/>
  <cols>
    <col min="4" max="4" width="12.28515625" bestFit="1" customWidth="1"/>
    <col min="7" max="7" width="12.28515625" bestFit="1" customWidth="1"/>
    <col min="10" max="10" width="12.28515625" bestFit="1" customWidth="1"/>
  </cols>
  <sheetData>
    <row r="2" spans="1:18" x14ac:dyDescent="0.25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8" x14ac:dyDescent="0.25">
      <c r="A3" s="24" t="s">
        <v>35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8" x14ac:dyDescent="0.25">
      <c r="A4" s="24" t="s">
        <v>24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8" x14ac:dyDescent="0.25">
      <c r="B5" s="3"/>
      <c r="C5" s="3"/>
      <c r="D5" s="3"/>
    </row>
    <row r="6" spans="1:18" x14ac:dyDescent="0.25">
      <c r="A6" s="19" t="s">
        <v>9</v>
      </c>
      <c r="B6" s="18" t="s">
        <v>7</v>
      </c>
      <c r="C6" s="18"/>
      <c r="D6" s="18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P6" t="s">
        <v>7</v>
      </c>
      <c r="Q6" t="s">
        <v>107</v>
      </c>
      <c r="R6" t="s">
        <v>10</v>
      </c>
    </row>
    <row r="7" spans="1:18" x14ac:dyDescent="0.25">
      <c r="A7" s="21"/>
      <c r="B7" s="5" t="s">
        <v>12</v>
      </c>
      <c r="C7" s="5" t="s">
        <v>11</v>
      </c>
      <c r="D7" s="6" t="s">
        <v>14</v>
      </c>
      <c r="E7" s="4" t="s">
        <v>12</v>
      </c>
      <c r="F7" s="4" t="s">
        <v>11</v>
      </c>
      <c r="G7" s="4" t="s">
        <v>14</v>
      </c>
      <c r="H7" s="5" t="s">
        <v>12</v>
      </c>
      <c r="I7" s="5" t="s">
        <v>11</v>
      </c>
      <c r="J7" s="5" t="s">
        <v>14</v>
      </c>
      <c r="K7" s="21"/>
      <c r="O7">
        <v>2010</v>
      </c>
    </row>
    <row r="8" spans="1:18" x14ac:dyDescent="0.25">
      <c r="A8" s="2">
        <v>2010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O8">
        <v>2011</v>
      </c>
    </row>
    <row r="9" spans="1:18" x14ac:dyDescent="0.25">
      <c r="A9" s="2">
        <v>2011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O9">
        <v>2012</v>
      </c>
    </row>
    <row r="10" spans="1:18" x14ac:dyDescent="0.25">
      <c r="A10" s="2">
        <v>2012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O10">
        <v>2013</v>
      </c>
      <c r="P10">
        <v>5</v>
      </c>
      <c r="Q10">
        <v>1</v>
      </c>
      <c r="R10">
        <v>13</v>
      </c>
    </row>
    <row r="11" spans="1:18" x14ac:dyDescent="0.25">
      <c r="A11" s="2">
        <v>2013</v>
      </c>
      <c r="B11" s="2">
        <v>4</v>
      </c>
      <c r="C11" s="2">
        <v>1</v>
      </c>
      <c r="D11" s="2">
        <v>0</v>
      </c>
      <c r="E11" s="2">
        <v>1</v>
      </c>
      <c r="F11" s="2">
        <v>0</v>
      </c>
      <c r="G11" s="2">
        <v>0</v>
      </c>
      <c r="H11" s="2">
        <v>10</v>
      </c>
      <c r="I11" s="2">
        <v>3</v>
      </c>
      <c r="J11" s="2">
        <v>0</v>
      </c>
      <c r="K11" s="2">
        <v>19</v>
      </c>
      <c r="O11">
        <v>2014</v>
      </c>
    </row>
    <row r="12" spans="1:18" x14ac:dyDescent="0.25">
      <c r="A12" s="2">
        <v>2014</v>
      </c>
      <c r="B12" s="2">
        <v>0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O12">
        <v>2015</v>
      </c>
    </row>
    <row r="13" spans="1:18" x14ac:dyDescent="0.25">
      <c r="A13" s="2">
        <v>2015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0</v>
      </c>
      <c r="K13" s="2">
        <v>0</v>
      </c>
      <c r="O13">
        <v>2016</v>
      </c>
      <c r="R13">
        <v>6</v>
      </c>
    </row>
    <row r="14" spans="1:18" x14ac:dyDescent="0.25">
      <c r="A14" s="2">
        <v>2016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5</v>
      </c>
      <c r="I14" s="2">
        <v>1</v>
      </c>
      <c r="J14" s="2">
        <v>0</v>
      </c>
      <c r="K14" s="2">
        <v>6</v>
      </c>
      <c r="O14">
        <v>2017</v>
      </c>
    </row>
    <row r="15" spans="1:18" x14ac:dyDescent="0.25">
      <c r="A15" s="2">
        <v>2017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O15">
        <v>2018</v>
      </c>
      <c r="P15">
        <v>4</v>
      </c>
      <c r="Q15">
        <v>2</v>
      </c>
      <c r="R15">
        <v>6</v>
      </c>
    </row>
    <row r="16" spans="1:18" x14ac:dyDescent="0.25">
      <c r="A16" s="2">
        <v>2018</v>
      </c>
      <c r="B16" s="2">
        <v>0</v>
      </c>
      <c r="C16" s="2">
        <v>1</v>
      </c>
      <c r="D16" s="2">
        <v>0</v>
      </c>
      <c r="E16" s="2">
        <v>2</v>
      </c>
      <c r="F16" s="2">
        <v>0</v>
      </c>
      <c r="G16" s="2">
        <v>0</v>
      </c>
      <c r="H16" s="2">
        <v>5</v>
      </c>
      <c r="I16" s="2">
        <v>1</v>
      </c>
      <c r="J16" s="2">
        <v>0</v>
      </c>
      <c r="K16" s="2">
        <v>9</v>
      </c>
      <c r="O16">
        <v>2019</v>
      </c>
    </row>
    <row r="17" spans="1:18" x14ac:dyDescent="0.25">
      <c r="A17" s="2">
        <v>2019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O17">
        <v>2020</v>
      </c>
      <c r="P17">
        <v>3</v>
      </c>
      <c r="Q17">
        <v>4</v>
      </c>
      <c r="R17">
        <v>3</v>
      </c>
    </row>
    <row r="18" spans="1:18" x14ac:dyDescent="0.25">
      <c r="A18" s="2">
        <v>2020</v>
      </c>
      <c r="B18" s="2">
        <v>3</v>
      </c>
      <c r="C18" s="2">
        <v>0</v>
      </c>
      <c r="D18" s="2">
        <v>0</v>
      </c>
      <c r="E18" s="2">
        <v>3</v>
      </c>
      <c r="F18" s="2">
        <v>1</v>
      </c>
      <c r="G18" s="2">
        <v>0</v>
      </c>
      <c r="H18" s="2">
        <v>3</v>
      </c>
      <c r="I18" s="2">
        <v>0</v>
      </c>
      <c r="J18" s="2">
        <v>0</v>
      </c>
      <c r="K18" s="2">
        <v>10</v>
      </c>
      <c r="O18">
        <v>2021</v>
      </c>
      <c r="P18">
        <v>1</v>
      </c>
      <c r="Q18">
        <v>1</v>
      </c>
      <c r="R18">
        <v>5</v>
      </c>
    </row>
    <row r="19" spans="1:18" x14ac:dyDescent="0.25">
      <c r="A19" s="5">
        <v>2021</v>
      </c>
      <c r="B19" s="5">
        <v>1</v>
      </c>
      <c r="C19" s="5">
        <v>0</v>
      </c>
      <c r="D19" s="5">
        <v>0</v>
      </c>
      <c r="E19" s="5">
        <v>0</v>
      </c>
      <c r="F19" s="5">
        <v>0</v>
      </c>
      <c r="G19" s="5">
        <v>1</v>
      </c>
      <c r="H19" s="5">
        <v>4</v>
      </c>
      <c r="I19" s="5">
        <v>0</v>
      </c>
      <c r="J19" s="5">
        <v>1</v>
      </c>
      <c r="K19" s="5">
        <v>7</v>
      </c>
    </row>
    <row r="22" spans="1:18" x14ac:dyDescent="0.25">
      <c r="A22" s="24" t="s">
        <v>6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</row>
    <row r="23" spans="1:18" x14ac:dyDescent="0.25">
      <c r="A23" s="24" t="s">
        <v>35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8" x14ac:dyDescent="0.25">
      <c r="A24" s="24" t="s">
        <v>17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8" x14ac:dyDescent="0.25">
      <c r="B25" s="3"/>
      <c r="C25" s="3"/>
      <c r="D25" s="3"/>
    </row>
    <row r="26" spans="1:18" x14ac:dyDescent="0.25">
      <c r="A26" s="19" t="s">
        <v>9</v>
      </c>
      <c r="B26" s="18" t="s">
        <v>7</v>
      </c>
      <c r="C26" s="18"/>
      <c r="D26" s="18"/>
      <c r="E26" s="23" t="s">
        <v>8</v>
      </c>
      <c r="F26" s="23"/>
      <c r="G26" s="23"/>
      <c r="H26" s="23" t="s">
        <v>10</v>
      </c>
      <c r="I26" s="23"/>
      <c r="J26" s="23"/>
      <c r="K26" s="19" t="s">
        <v>13</v>
      </c>
    </row>
    <row r="27" spans="1:18" x14ac:dyDescent="0.25">
      <c r="A27" s="21"/>
      <c r="B27" s="5" t="s">
        <v>12</v>
      </c>
      <c r="C27" s="5" t="s">
        <v>11</v>
      </c>
      <c r="D27" s="6" t="s">
        <v>14</v>
      </c>
      <c r="E27" s="4" t="s">
        <v>12</v>
      </c>
      <c r="F27" s="4" t="s">
        <v>11</v>
      </c>
      <c r="G27" s="4" t="s">
        <v>14</v>
      </c>
      <c r="H27" s="5" t="s">
        <v>12</v>
      </c>
      <c r="I27" s="5" t="s">
        <v>11</v>
      </c>
      <c r="J27" s="5" t="s">
        <v>14</v>
      </c>
      <c r="K27" s="21"/>
    </row>
    <row r="28" spans="1:18" x14ac:dyDescent="0.25">
      <c r="A28" s="2">
        <v>2010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</row>
    <row r="29" spans="1:18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</row>
    <row r="30" spans="1:18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</row>
    <row r="31" spans="1:18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</row>
    <row r="32" spans="1:18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</row>
    <row r="33" spans="1:11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</row>
    <row r="34" spans="1:11" x14ac:dyDescent="0.25">
      <c r="A34" s="2">
        <v>2016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</row>
    <row r="35" spans="1:1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</row>
    <row r="36" spans="1:11" x14ac:dyDescent="0.25">
      <c r="A36" s="2">
        <v>2018</v>
      </c>
      <c r="B36" s="2">
        <v>1</v>
      </c>
      <c r="C36" s="2">
        <v>2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3</v>
      </c>
    </row>
    <row r="37" spans="1:11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</row>
    <row r="38" spans="1:11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</row>
    <row r="39" spans="1:1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</row>
    <row r="42" spans="1:1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4" t="s">
        <v>35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x14ac:dyDescent="0.25">
      <c r="A44" s="24" t="s">
        <v>31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x14ac:dyDescent="0.25">
      <c r="B45" s="3"/>
      <c r="C45" s="3"/>
      <c r="D45" s="3"/>
    </row>
    <row r="46" spans="1:11" x14ac:dyDescent="0.25">
      <c r="A46" s="19" t="s">
        <v>9</v>
      </c>
      <c r="B46" s="18" t="s">
        <v>7</v>
      </c>
      <c r="C46" s="18"/>
      <c r="D46" s="18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6" t="s">
        <v>14</v>
      </c>
      <c r="E47" s="4" t="s">
        <v>12</v>
      </c>
      <c r="F47" s="4" t="s">
        <v>11</v>
      </c>
      <c r="G47" s="4" t="s">
        <v>14</v>
      </c>
      <c r="H47" s="5" t="s">
        <v>12</v>
      </c>
      <c r="I47" s="5" t="s">
        <v>11</v>
      </c>
      <c r="J47" s="5" t="s">
        <v>14</v>
      </c>
      <c r="K47" s="21"/>
    </row>
    <row r="48" spans="1:11" x14ac:dyDescent="0.25">
      <c r="A48" s="2">
        <v>2010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</row>
    <row r="49" spans="1:11" x14ac:dyDescent="0.25">
      <c r="A49" s="2">
        <v>2011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</row>
    <row r="50" spans="1:11" x14ac:dyDescent="0.25">
      <c r="A50" s="2">
        <v>2012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</row>
    <row r="51" spans="1:11" x14ac:dyDescent="0.25">
      <c r="A51" s="2">
        <v>2013</v>
      </c>
      <c r="B51" s="2">
        <v>4</v>
      </c>
      <c r="C51" s="2">
        <v>1</v>
      </c>
      <c r="D51" s="2">
        <v>0</v>
      </c>
      <c r="E51" s="2">
        <v>1</v>
      </c>
      <c r="F51" s="2">
        <v>0</v>
      </c>
      <c r="G51" s="2">
        <v>0</v>
      </c>
      <c r="H51" s="2">
        <v>10</v>
      </c>
      <c r="I51" s="2">
        <v>3</v>
      </c>
      <c r="J51" s="2">
        <v>0</v>
      </c>
      <c r="K51" s="2">
        <v>19</v>
      </c>
    </row>
    <row r="52" spans="1:11" x14ac:dyDescent="0.25">
      <c r="A52" s="2">
        <v>2014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</row>
    <row r="53" spans="1:11" x14ac:dyDescent="0.25">
      <c r="A53" s="2">
        <v>2015</v>
      </c>
      <c r="B53" s="2">
        <v>0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</row>
    <row r="54" spans="1:11" x14ac:dyDescent="0.25">
      <c r="A54" s="2">
        <v>2016</v>
      </c>
      <c r="B54" s="2">
        <v>0</v>
      </c>
      <c r="C54" s="2">
        <v>0</v>
      </c>
      <c r="D54" s="2">
        <v>0</v>
      </c>
      <c r="E54" s="2">
        <v>0</v>
      </c>
      <c r="F54" s="2">
        <v>0</v>
      </c>
      <c r="G54" s="2">
        <v>0</v>
      </c>
      <c r="H54" s="2">
        <v>5</v>
      </c>
      <c r="I54" s="2">
        <v>1</v>
      </c>
      <c r="J54" s="2">
        <v>0</v>
      </c>
      <c r="K54" s="2">
        <v>6</v>
      </c>
    </row>
    <row r="55" spans="1:11" x14ac:dyDescent="0.25">
      <c r="A55" s="2">
        <v>2017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</row>
    <row r="56" spans="1:11" x14ac:dyDescent="0.25">
      <c r="A56" s="2">
        <v>2018</v>
      </c>
      <c r="B56" s="2">
        <v>1</v>
      </c>
      <c r="C56" s="2">
        <v>3</v>
      </c>
      <c r="D56" s="2">
        <v>0</v>
      </c>
      <c r="E56" s="2">
        <v>2</v>
      </c>
      <c r="F56" s="2">
        <v>0</v>
      </c>
      <c r="G56" s="2">
        <v>0</v>
      </c>
      <c r="H56" s="2">
        <v>5</v>
      </c>
      <c r="I56" s="2">
        <v>1</v>
      </c>
      <c r="J56" s="2">
        <v>0</v>
      </c>
      <c r="K56" s="2">
        <v>12</v>
      </c>
    </row>
    <row r="57" spans="1:11" x14ac:dyDescent="0.25">
      <c r="A57" s="2">
        <v>2019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</row>
    <row r="58" spans="1:11" x14ac:dyDescent="0.25">
      <c r="A58" s="2">
        <v>2020</v>
      </c>
      <c r="B58" s="2">
        <v>3</v>
      </c>
      <c r="C58" s="2">
        <v>0</v>
      </c>
      <c r="D58" s="2">
        <v>0</v>
      </c>
      <c r="E58" s="2">
        <v>3</v>
      </c>
      <c r="F58" s="2">
        <v>1</v>
      </c>
      <c r="G58" s="2">
        <v>0</v>
      </c>
      <c r="H58" s="2">
        <v>3</v>
      </c>
      <c r="I58" s="2">
        <v>0</v>
      </c>
      <c r="J58" s="2">
        <v>0</v>
      </c>
      <c r="K58" s="2">
        <v>10</v>
      </c>
    </row>
    <row r="59" spans="1:11" x14ac:dyDescent="0.25">
      <c r="A59" s="5">
        <v>2021</v>
      </c>
      <c r="B59" s="5">
        <v>1</v>
      </c>
      <c r="C59" s="5">
        <v>0</v>
      </c>
      <c r="D59" s="5">
        <v>0</v>
      </c>
      <c r="E59" s="5">
        <v>0</v>
      </c>
      <c r="F59" s="5">
        <v>0</v>
      </c>
      <c r="G59" s="5">
        <v>1</v>
      </c>
      <c r="H59" s="5">
        <v>4</v>
      </c>
      <c r="I59" s="5">
        <v>1</v>
      </c>
      <c r="J59" s="5">
        <v>0</v>
      </c>
      <c r="K59" s="5">
        <v>7</v>
      </c>
    </row>
    <row r="63" spans="1:11" x14ac:dyDescent="0.25">
      <c r="A63" t="s">
        <v>6</v>
      </c>
    </row>
    <row r="64" spans="1:11" x14ac:dyDescent="0.25">
      <c r="A64" t="s">
        <v>68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</row>
    <row r="72" spans="1:38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</row>
    <row r="73" spans="1:38" x14ac:dyDescent="0.25">
      <c r="A73" s="2">
        <v>2013</v>
      </c>
      <c r="B73" s="2">
        <v>0</v>
      </c>
      <c r="C73" s="2">
        <v>1</v>
      </c>
      <c r="D73" s="2">
        <v>0</v>
      </c>
      <c r="E73" s="2">
        <v>0</v>
      </c>
      <c r="F73" s="2">
        <v>1</v>
      </c>
      <c r="G73" s="2">
        <v>0</v>
      </c>
      <c r="H73" s="2">
        <v>1</v>
      </c>
      <c r="I73" s="2">
        <v>2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1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1</v>
      </c>
      <c r="AH73" s="2">
        <v>0</v>
      </c>
      <c r="AI73" s="2">
        <v>3</v>
      </c>
      <c r="AJ73" s="2">
        <v>9</v>
      </c>
      <c r="AK73" s="2">
        <v>0</v>
      </c>
      <c r="AL73" s="2">
        <v>19</v>
      </c>
    </row>
    <row r="74" spans="1:38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</row>
    <row r="75" spans="1:38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</row>
    <row r="76" spans="1:38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2</v>
      </c>
      <c r="AH76" s="2">
        <v>0</v>
      </c>
      <c r="AI76" s="2">
        <v>1</v>
      </c>
      <c r="AJ76" s="2">
        <v>3</v>
      </c>
      <c r="AK76" s="2">
        <v>0</v>
      </c>
      <c r="AL76" s="2">
        <v>6</v>
      </c>
    </row>
    <row r="77" spans="1:38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</row>
    <row r="78" spans="1:38" x14ac:dyDescent="0.25">
      <c r="A78" s="2">
        <v>2018</v>
      </c>
      <c r="B78" s="2">
        <v>1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1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1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1</v>
      </c>
      <c r="AJ78" s="2">
        <v>5</v>
      </c>
      <c r="AK78" s="2">
        <v>0</v>
      </c>
      <c r="AL78" s="2">
        <v>9</v>
      </c>
    </row>
    <row r="79" spans="1:38" x14ac:dyDescent="0.25">
      <c r="A79" s="2">
        <v>2019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</row>
    <row r="80" spans="1:38" x14ac:dyDescent="0.25">
      <c r="A80" s="2">
        <v>2020</v>
      </c>
      <c r="B80" s="2">
        <v>0</v>
      </c>
      <c r="C80" s="2">
        <v>1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2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1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2</v>
      </c>
      <c r="Y80" s="2">
        <v>0</v>
      </c>
      <c r="Z80" s="2">
        <v>0</v>
      </c>
      <c r="AA80" s="2">
        <v>1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1</v>
      </c>
      <c r="AH80" s="2">
        <v>0</v>
      </c>
      <c r="AI80" s="2">
        <v>0</v>
      </c>
      <c r="AJ80" s="2">
        <v>2</v>
      </c>
      <c r="AK80" s="2">
        <v>0</v>
      </c>
      <c r="AL80" s="2">
        <v>10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1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</v>
      </c>
      <c r="AC81" s="5">
        <v>0</v>
      </c>
      <c r="AD81" s="5">
        <v>0</v>
      </c>
      <c r="AE81" s="5">
        <v>0</v>
      </c>
      <c r="AF81" s="5">
        <v>0</v>
      </c>
      <c r="AG81" s="5">
        <v>1</v>
      </c>
      <c r="AH81" s="5">
        <v>1</v>
      </c>
      <c r="AI81" s="5">
        <v>0</v>
      </c>
      <c r="AJ81" s="5">
        <v>3</v>
      </c>
      <c r="AK81" s="5">
        <v>0</v>
      </c>
      <c r="AL81" s="5">
        <v>7</v>
      </c>
    </row>
    <row r="84" spans="1:38" x14ac:dyDescent="0.25">
      <c r="A84" t="s">
        <v>6</v>
      </c>
    </row>
    <row r="85" spans="1:38" x14ac:dyDescent="0.25">
      <c r="A85" t="s">
        <v>68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38" x14ac:dyDescent="0.25">
      <c r="A99" s="2">
        <v>2018</v>
      </c>
      <c r="B99" s="2">
        <v>2</v>
      </c>
      <c r="C99" s="2">
        <v>1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3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38" x14ac:dyDescent="0.25">
      <c r="A105" t="s">
        <v>6</v>
      </c>
    </row>
    <row r="106" spans="1:38" x14ac:dyDescent="0.25">
      <c r="A106" t="s">
        <v>68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 s="2">
        <v>0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</row>
    <row r="113" spans="1:38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</row>
    <row r="114" spans="1:38" x14ac:dyDescent="0.25">
      <c r="A114" s="2">
        <v>2012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</row>
    <row r="115" spans="1:38" x14ac:dyDescent="0.25">
      <c r="A115" s="2">
        <v>2013</v>
      </c>
      <c r="B115" s="2">
        <v>0</v>
      </c>
      <c r="C115" s="2">
        <v>1</v>
      </c>
      <c r="D115" s="2">
        <v>0</v>
      </c>
      <c r="E115" s="2">
        <v>0</v>
      </c>
      <c r="F115" s="2">
        <v>1</v>
      </c>
      <c r="G115" s="2">
        <v>0</v>
      </c>
      <c r="H115" s="2">
        <v>1</v>
      </c>
      <c r="I115" s="2">
        <v>2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1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1</v>
      </c>
      <c r="AH115" s="2">
        <v>0</v>
      </c>
      <c r="AI115" s="2">
        <v>3</v>
      </c>
      <c r="AJ115" s="2">
        <v>9</v>
      </c>
      <c r="AK115" s="2">
        <v>0</v>
      </c>
      <c r="AL115" s="2">
        <v>19</v>
      </c>
    </row>
    <row r="116" spans="1:38" x14ac:dyDescent="0.25">
      <c r="A116" s="2">
        <v>2014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</row>
    <row r="117" spans="1:38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</row>
    <row r="118" spans="1:38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2</v>
      </c>
      <c r="AH118" s="2">
        <v>0</v>
      </c>
      <c r="AI118" s="2">
        <v>1</v>
      </c>
      <c r="AJ118" s="2">
        <v>3</v>
      </c>
      <c r="AK118" s="2">
        <v>0</v>
      </c>
      <c r="AL118" s="2">
        <v>6</v>
      </c>
    </row>
    <row r="119" spans="1:38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</row>
    <row r="120" spans="1:38" x14ac:dyDescent="0.25">
      <c r="A120" s="2">
        <v>2018</v>
      </c>
      <c r="B120" s="2">
        <v>3</v>
      </c>
      <c r="C120" s="2">
        <v>1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1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1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1</v>
      </c>
      <c r="AJ120" s="2">
        <v>5</v>
      </c>
      <c r="AK120" s="2">
        <v>0</v>
      </c>
      <c r="AL120" s="2">
        <v>12</v>
      </c>
    </row>
    <row r="121" spans="1:38" x14ac:dyDescent="0.25">
      <c r="A121" s="2">
        <v>2019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</row>
    <row r="122" spans="1:38" x14ac:dyDescent="0.25">
      <c r="A122" s="2">
        <v>2020</v>
      </c>
      <c r="B122" s="2">
        <v>0</v>
      </c>
      <c r="C122" s="2">
        <v>1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2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1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2</v>
      </c>
      <c r="Y122" s="2">
        <v>0</v>
      </c>
      <c r="Z122" s="2">
        <v>0</v>
      </c>
      <c r="AA122" s="2">
        <v>1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1</v>
      </c>
      <c r="AH122" s="2">
        <v>0</v>
      </c>
      <c r="AI122" s="2">
        <v>0</v>
      </c>
      <c r="AJ122" s="2">
        <v>2</v>
      </c>
      <c r="AK122" s="2">
        <v>0</v>
      </c>
      <c r="AL122" s="2">
        <v>10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1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1</v>
      </c>
      <c r="AC123" s="5">
        <v>0</v>
      </c>
      <c r="AD123" s="5">
        <v>0</v>
      </c>
      <c r="AE123" s="5">
        <v>0</v>
      </c>
      <c r="AF123" s="5">
        <v>0</v>
      </c>
      <c r="AG123" s="5">
        <v>1</v>
      </c>
      <c r="AH123" s="5">
        <v>1</v>
      </c>
      <c r="AI123" s="5">
        <v>0</v>
      </c>
      <c r="AJ123" s="5">
        <v>3</v>
      </c>
      <c r="AK123" s="5">
        <v>0</v>
      </c>
      <c r="AL123" s="5">
        <v>7</v>
      </c>
    </row>
  </sheetData>
  <mergeCells count="75">
    <mergeCell ref="A2:K2"/>
    <mergeCell ref="A3:K3"/>
    <mergeCell ref="A4:K4"/>
    <mergeCell ref="A6:A7"/>
    <mergeCell ref="B6:D6"/>
    <mergeCell ref="E6:G6"/>
    <mergeCell ref="H6:J6"/>
    <mergeCell ref="K6:K7"/>
    <mergeCell ref="A22:K22"/>
    <mergeCell ref="A23:K23"/>
    <mergeCell ref="A24:K24"/>
    <mergeCell ref="A26:A27"/>
    <mergeCell ref="B26:D26"/>
    <mergeCell ref="E26:G26"/>
    <mergeCell ref="H26:J26"/>
    <mergeCell ref="K26:K27"/>
    <mergeCell ref="A42:K42"/>
    <mergeCell ref="A43:K43"/>
    <mergeCell ref="A44:K44"/>
    <mergeCell ref="A46:A47"/>
    <mergeCell ref="B46:D46"/>
    <mergeCell ref="E46:G46"/>
    <mergeCell ref="H46:J46"/>
    <mergeCell ref="K46:K47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EF131-3CF0-44C9-B66E-CDA1EA6B79E2}">
  <dimension ref="A2:AL124"/>
  <sheetViews>
    <sheetView zoomScale="60" zoomScaleNormal="60" workbookViewId="0">
      <selection activeCell="Q24" sqref="Q24"/>
    </sheetView>
  </sheetViews>
  <sheetFormatPr baseColWidth="10" defaultRowHeight="15" x14ac:dyDescent="0.25"/>
  <cols>
    <col min="4" max="4" width="12.28515625" bestFit="1" customWidth="1"/>
    <col min="7" max="7" width="12.28515625" bestFit="1" customWidth="1"/>
    <col min="10" max="10" width="12.28515625" bestFit="1" customWidth="1"/>
  </cols>
  <sheetData>
    <row r="2" spans="1:18" x14ac:dyDescent="0.25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8" x14ac:dyDescent="0.25">
      <c r="A3" s="24" t="s">
        <v>36</v>
      </c>
      <c r="B3" s="24"/>
      <c r="C3" s="24"/>
      <c r="D3" s="24"/>
      <c r="E3" s="24"/>
      <c r="F3" s="24"/>
      <c r="G3" s="24"/>
      <c r="H3" s="24"/>
      <c r="I3" s="24"/>
      <c r="J3" s="24"/>
      <c r="K3" s="24"/>
    </row>
    <row r="4" spans="1:18" x14ac:dyDescent="0.25">
      <c r="A4" s="24" t="s">
        <v>24</v>
      </c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8" x14ac:dyDescent="0.25">
      <c r="B5" s="3"/>
      <c r="C5" s="3"/>
      <c r="D5" s="3"/>
    </row>
    <row r="6" spans="1:18" x14ac:dyDescent="0.25">
      <c r="A6" s="19" t="s">
        <v>9</v>
      </c>
      <c r="B6" s="18" t="s">
        <v>7</v>
      </c>
      <c r="C6" s="18"/>
      <c r="D6" s="18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P6" t="s">
        <v>7</v>
      </c>
      <c r="Q6" t="s">
        <v>107</v>
      </c>
      <c r="R6" t="s">
        <v>10</v>
      </c>
    </row>
    <row r="7" spans="1:18" x14ac:dyDescent="0.25">
      <c r="A7" s="21"/>
      <c r="B7" s="5" t="s">
        <v>12</v>
      </c>
      <c r="C7" s="5" t="s">
        <v>11</v>
      </c>
      <c r="D7" s="6" t="s">
        <v>14</v>
      </c>
      <c r="E7" s="4" t="s">
        <v>12</v>
      </c>
      <c r="F7" s="4" t="s">
        <v>11</v>
      </c>
      <c r="G7" s="4" t="s">
        <v>14</v>
      </c>
      <c r="H7" s="5" t="s">
        <v>12</v>
      </c>
      <c r="I7" s="5" t="s">
        <v>11</v>
      </c>
      <c r="J7" s="5" t="s">
        <v>14</v>
      </c>
      <c r="K7" s="21"/>
      <c r="O7">
        <v>2010</v>
      </c>
      <c r="P7">
        <v>0</v>
      </c>
      <c r="Q7">
        <v>0</v>
      </c>
      <c r="R7">
        <v>0</v>
      </c>
    </row>
    <row r="8" spans="1:18" x14ac:dyDescent="0.25">
      <c r="A8" s="2">
        <v>2010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O8">
        <v>2011</v>
      </c>
      <c r="P8">
        <v>0</v>
      </c>
      <c r="Q8">
        <v>0</v>
      </c>
      <c r="R8">
        <v>0</v>
      </c>
    </row>
    <row r="9" spans="1:18" x14ac:dyDescent="0.25">
      <c r="A9" s="2">
        <v>2011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O9">
        <v>2012</v>
      </c>
      <c r="P9">
        <v>0</v>
      </c>
      <c r="Q9">
        <v>0</v>
      </c>
      <c r="R9">
        <v>0</v>
      </c>
    </row>
    <row r="10" spans="1:18" x14ac:dyDescent="0.25">
      <c r="A10" s="2">
        <v>2012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O10">
        <v>2013</v>
      </c>
      <c r="P10">
        <v>0</v>
      </c>
      <c r="Q10">
        <v>0</v>
      </c>
      <c r="R10">
        <v>0</v>
      </c>
    </row>
    <row r="11" spans="1:18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O11">
        <v>2014</v>
      </c>
      <c r="P11">
        <v>0</v>
      </c>
      <c r="Q11">
        <v>1</v>
      </c>
      <c r="R11">
        <v>3</v>
      </c>
    </row>
    <row r="12" spans="1:18" x14ac:dyDescent="0.25">
      <c r="A12" s="2">
        <v>2014</v>
      </c>
      <c r="B12" s="2">
        <v>0</v>
      </c>
      <c r="C12" s="2">
        <v>0</v>
      </c>
      <c r="D12" s="2">
        <v>0</v>
      </c>
      <c r="E12" s="2">
        <v>1</v>
      </c>
      <c r="F12" s="2">
        <v>0</v>
      </c>
      <c r="G12" s="2">
        <v>0</v>
      </c>
      <c r="H12" s="2">
        <v>1</v>
      </c>
      <c r="I12" s="2">
        <v>1</v>
      </c>
      <c r="J12" s="2">
        <v>0</v>
      </c>
      <c r="K12" s="2">
        <v>3</v>
      </c>
      <c r="O12">
        <v>2015</v>
      </c>
      <c r="P12">
        <v>0</v>
      </c>
      <c r="Q12">
        <v>1</v>
      </c>
      <c r="R12">
        <v>3</v>
      </c>
    </row>
    <row r="13" spans="1:18" x14ac:dyDescent="0.25">
      <c r="A13" s="2">
        <v>2015</v>
      </c>
      <c r="B13" s="2">
        <v>0</v>
      </c>
      <c r="C13" s="2">
        <v>0</v>
      </c>
      <c r="D13" s="2">
        <v>0</v>
      </c>
      <c r="E13" s="2">
        <v>1</v>
      </c>
      <c r="F13" s="2">
        <v>0</v>
      </c>
      <c r="G13" s="2">
        <v>0</v>
      </c>
      <c r="H13" s="2">
        <v>1</v>
      </c>
      <c r="I13" s="2">
        <v>1</v>
      </c>
      <c r="J13" s="2">
        <v>0</v>
      </c>
      <c r="K13" s="2">
        <v>3</v>
      </c>
      <c r="O13">
        <v>2016</v>
      </c>
      <c r="P13">
        <v>0</v>
      </c>
      <c r="Q13">
        <v>1</v>
      </c>
      <c r="R13">
        <v>2</v>
      </c>
    </row>
    <row r="14" spans="1:18" x14ac:dyDescent="0.25">
      <c r="A14" s="2">
        <v>2016</v>
      </c>
      <c r="B14" s="2">
        <v>0</v>
      </c>
      <c r="C14" s="2">
        <v>0</v>
      </c>
      <c r="D14" s="2">
        <v>0</v>
      </c>
      <c r="E14" s="2">
        <v>1</v>
      </c>
      <c r="F14" s="2">
        <v>0</v>
      </c>
      <c r="G14" s="2">
        <v>0</v>
      </c>
      <c r="H14" s="2">
        <v>0</v>
      </c>
      <c r="I14" s="2">
        <v>1</v>
      </c>
      <c r="J14" s="2">
        <v>0</v>
      </c>
      <c r="K14" s="2">
        <v>2</v>
      </c>
      <c r="O14">
        <v>2017</v>
      </c>
      <c r="P14">
        <v>1</v>
      </c>
      <c r="Q14">
        <v>1</v>
      </c>
      <c r="R14">
        <v>1</v>
      </c>
    </row>
    <row r="15" spans="1:18" x14ac:dyDescent="0.25">
      <c r="A15" s="2">
        <v>2017</v>
      </c>
      <c r="B15" s="2">
        <v>0</v>
      </c>
      <c r="C15" s="2">
        <v>1</v>
      </c>
      <c r="D15" s="2">
        <v>0</v>
      </c>
      <c r="E15" s="2">
        <v>0</v>
      </c>
      <c r="F15" s="2">
        <v>1</v>
      </c>
      <c r="G15" s="2">
        <v>0</v>
      </c>
      <c r="H15" s="2">
        <v>0</v>
      </c>
      <c r="I15" s="2">
        <v>1</v>
      </c>
      <c r="J15" s="2">
        <v>0</v>
      </c>
      <c r="K15" s="2">
        <v>3</v>
      </c>
      <c r="O15">
        <v>2018</v>
      </c>
      <c r="P15">
        <v>0</v>
      </c>
      <c r="Q15">
        <v>0</v>
      </c>
      <c r="R15">
        <v>2</v>
      </c>
    </row>
    <row r="16" spans="1:18" x14ac:dyDescent="0.25">
      <c r="A16" s="2">
        <v>2018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1</v>
      </c>
      <c r="J16" s="2">
        <v>0</v>
      </c>
      <c r="K16" s="2">
        <v>1</v>
      </c>
      <c r="O16">
        <v>2019</v>
      </c>
      <c r="P16">
        <v>2</v>
      </c>
      <c r="Q16">
        <v>1</v>
      </c>
      <c r="R16">
        <v>0</v>
      </c>
    </row>
    <row r="17" spans="1:18" x14ac:dyDescent="0.25">
      <c r="A17" s="2">
        <v>2019</v>
      </c>
      <c r="B17" s="2">
        <v>0</v>
      </c>
      <c r="C17" s="2">
        <v>2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1</v>
      </c>
      <c r="J17" s="2">
        <v>0</v>
      </c>
      <c r="K17" s="2">
        <v>3</v>
      </c>
      <c r="O17">
        <v>2020</v>
      </c>
      <c r="P17">
        <v>0</v>
      </c>
      <c r="Q17">
        <v>0</v>
      </c>
      <c r="R17">
        <v>0</v>
      </c>
    </row>
    <row r="18" spans="1:18" x14ac:dyDescent="0.25">
      <c r="A18" s="2">
        <v>2020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O18">
        <v>2021</v>
      </c>
      <c r="P18">
        <v>1</v>
      </c>
      <c r="Q18">
        <v>0</v>
      </c>
      <c r="R18">
        <v>1</v>
      </c>
    </row>
    <row r="19" spans="1:18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1</v>
      </c>
      <c r="J19" s="5">
        <v>0</v>
      </c>
      <c r="K19" s="5">
        <v>1</v>
      </c>
    </row>
    <row r="23" spans="1:18" x14ac:dyDescent="0.25">
      <c r="A23" s="24" t="s">
        <v>6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</row>
    <row r="24" spans="1:18" x14ac:dyDescent="0.25">
      <c r="A24" s="24" t="s">
        <v>36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</row>
    <row r="25" spans="1:18" x14ac:dyDescent="0.25">
      <c r="A25" s="24" t="s">
        <v>17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</row>
    <row r="26" spans="1:18" x14ac:dyDescent="0.25">
      <c r="B26" s="3"/>
      <c r="C26" s="3"/>
      <c r="D26" s="3"/>
    </row>
    <row r="27" spans="1:18" x14ac:dyDescent="0.25">
      <c r="A27" s="19" t="s">
        <v>9</v>
      </c>
      <c r="B27" s="18" t="s">
        <v>7</v>
      </c>
      <c r="C27" s="18"/>
      <c r="D27" s="18"/>
      <c r="E27" s="23" t="s">
        <v>8</v>
      </c>
      <c r="F27" s="23"/>
      <c r="G27" s="23"/>
      <c r="H27" s="23" t="s">
        <v>10</v>
      </c>
      <c r="I27" s="23"/>
      <c r="J27" s="23"/>
      <c r="K27" s="19" t="s">
        <v>13</v>
      </c>
    </row>
    <row r="28" spans="1:18" x14ac:dyDescent="0.25">
      <c r="A28" s="21"/>
      <c r="B28" s="5" t="s">
        <v>12</v>
      </c>
      <c r="C28" s="5" t="s">
        <v>11</v>
      </c>
      <c r="D28" s="6" t="s">
        <v>14</v>
      </c>
      <c r="E28" s="4" t="s">
        <v>12</v>
      </c>
      <c r="F28" s="4" t="s">
        <v>11</v>
      </c>
      <c r="G28" s="4" t="s">
        <v>14</v>
      </c>
      <c r="H28" s="5" t="s">
        <v>12</v>
      </c>
      <c r="I28" s="5" t="s">
        <v>11</v>
      </c>
      <c r="J28" s="5" t="s">
        <v>14</v>
      </c>
      <c r="K28" s="21"/>
    </row>
    <row r="29" spans="1:18" x14ac:dyDescent="0.25">
      <c r="A29" s="2">
        <v>2010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/>
    </row>
    <row r="30" spans="1:18" x14ac:dyDescent="0.25">
      <c r="A30" s="2">
        <v>2011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/>
    </row>
    <row r="31" spans="1:18" x14ac:dyDescent="0.25">
      <c r="A31" s="2">
        <v>2012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/>
    </row>
    <row r="32" spans="1:18" x14ac:dyDescent="0.25">
      <c r="A32" s="2">
        <v>2013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/>
    </row>
    <row r="33" spans="1:12" x14ac:dyDescent="0.25">
      <c r="A33" s="2">
        <v>2014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1</v>
      </c>
      <c r="J33" s="2">
        <v>0</v>
      </c>
      <c r="K33" s="2">
        <v>1</v>
      </c>
      <c r="L33" s="2"/>
    </row>
    <row r="34" spans="1:12" x14ac:dyDescent="0.25">
      <c r="A34" s="2">
        <v>2015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1</v>
      </c>
      <c r="J34" s="2">
        <v>0</v>
      </c>
      <c r="K34" s="2">
        <v>1</v>
      </c>
      <c r="L34" s="2"/>
    </row>
    <row r="35" spans="1:12" x14ac:dyDescent="0.25">
      <c r="A35" s="2">
        <v>2016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1</v>
      </c>
      <c r="J35" s="2">
        <v>0</v>
      </c>
      <c r="K35" s="2">
        <v>1</v>
      </c>
      <c r="L35" s="2"/>
    </row>
    <row r="36" spans="1:12" x14ac:dyDescent="0.25">
      <c r="A36" s="2">
        <v>2017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/>
    </row>
    <row r="37" spans="1:12" x14ac:dyDescent="0.25">
      <c r="A37" s="2">
        <v>2018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/>
    </row>
    <row r="38" spans="1:12" x14ac:dyDescent="0.25">
      <c r="A38" s="2">
        <v>2019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/>
    </row>
    <row r="39" spans="1:12" x14ac:dyDescent="0.25">
      <c r="A39" s="2">
        <v>2020</v>
      </c>
      <c r="B39" s="2">
        <v>0</v>
      </c>
      <c r="C39" s="2">
        <v>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</row>
    <row r="40" spans="1:12" x14ac:dyDescent="0.25">
      <c r="A40" s="5">
        <v>2021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</row>
    <row r="43" spans="1:12" x14ac:dyDescent="0.25">
      <c r="A43" s="24" t="s">
        <v>6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2" x14ac:dyDescent="0.25">
      <c r="A44" s="24" t="s">
        <v>36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2" x14ac:dyDescent="0.25">
      <c r="A45" s="24" t="s">
        <v>18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</row>
    <row r="46" spans="1:12" x14ac:dyDescent="0.25">
      <c r="B46" s="3"/>
      <c r="C46" s="3"/>
      <c r="D46" s="3"/>
    </row>
    <row r="47" spans="1:12" x14ac:dyDescent="0.25">
      <c r="A47" s="19" t="s">
        <v>9</v>
      </c>
      <c r="B47" s="18" t="s">
        <v>7</v>
      </c>
      <c r="C47" s="18"/>
      <c r="D47" s="18"/>
      <c r="E47" s="23" t="s">
        <v>8</v>
      </c>
      <c r="F47" s="23"/>
      <c r="G47" s="23"/>
      <c r="H47" s="23" t="s">
        <v>10</v>
      </c>
      <c r="I47" s="23"/>
      <c r="J47" s="23"/>
      <c r="K47" s="19" t="s">
        <v>13</v>
      </c>
    </row>
    <row r="48" spans="1:12" x14ac:dyDescent="0.25">
      <c r="A48" s="21"/>
      <c r="B48" s="5" t="s">
        <v>12</v>
      </c>
      <c r="C48" s="5" t="s">
        <v>11</v>
      </c>
      <c r="D48" s="6" t="s">
        <v>14</v>
      </c>
      <c r="E48" s="4" t="s">
        <v>12</v>
      </c>
      <c r="F48" s="4" t="s">
        <v>11</v>
      </c>
      <c r="G48" s="4" t="s">
        <v>14</v>
      </c>
      <c r="H48" s="5" t="s">
        <v>12</v>
      </c>
      <c r="I48" s="5" t="s">
        <v>11</v>
      </c>
      <c r="J48" s="5" t="s">
        <v>14</v>
      </c>
      <c r="K48" s="21"/>
    </row>
    <row r="49" spans="1:11" x14ac:dyDescent="0.25">
      <c r="A49" s="2">
        <v>2010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</row>
    <row r="50" spans="1:11" x14ac:dyDescent="0.25">
      <c r="A50" s="2">
        <v>2011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</row>
    <row r="51" spans="1:11" x14ac:dyDescent="0.25">
      <c r="A51" s="2">
        <v>2012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</row>
    <row r="52" spans="1:11" x14ac:dyDescent="0.25">
      <c r="A52" s="2">
        <v>2013</v>
      </c>
      <c r="B52" s="2">
        <v>0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</row>
    <row r="53" spans="1:11" x14ac:dyDescent="0.25">
      <c r="A53" s="2">
        <v>2014</v>
      </c>
      <c r="B53" s="2">
        <v>0</v>
      </c>
      <c r="C53" s="2">
        <v>0</v>
      </c>
      <c r="D53" s="2">
        <v>0</v>
      </c>
      <c r="E53" s="2">
        <v>1</v>
      </c>
      <c r="F53" s="2">
        <v>0</v>
      </c>
      <c r="G53" s="2">
        <v>0</v>
      </c>
      <c r="H53" s="2">
        <v>1</v>
      </c>
      <c r="I53" s="2">
        <v>2</v>
      </c>
      <c r="J53" s="2">
        <v>0</v>
      </c>
      <c r="K53" s="2">
        <v>4</v>
      </c>
    </row>
    <row r="54" spans="1:11" x14ac:dyDescent="0.25">
      <c r="A54" s="2">
        <v>2015</v>
      </c>
      <c r="B54" s="2">
        <v>0</v>
      </c>
      <c r="C54" s="2">
        <v>0</v>
      </c>
      <c r="D54" s="2">
        <v>0</v>
      </c>
      <c r="E54" s="2">
        <v>1</v>
      </c>
      <c r="F54" s="2">
        <v>0</v>
      </c>
      <c r="G54" s="2">
        <v>0</v>
      </c>
      <c r="H54" s="2">
        <v>1</v>
      </c>
      <c r="I54" s="2">
        <v>2</v>
      </c>
      <c r="J54" s="2">
        <v>0</v>
      </c>
      <c r="K54" s="2">
        <v>4</v>
      </c>
    </row>
    <row r="55" spans="1:11" x14ac:dyDescent="0.25">
      <c r="A55" s="2">
        <v>2016</v>
      </c>
      <c r="B55" s="2">
        <v>0</v>
      </c>
      <c r="C55" s="2">
        <v>0</v>
      </c>
      <c r="D55" s="2">
        <v>0</v>
      </c>
      <c r="E55" s="2">
        <v>1</v>
      </c>
      <c r="F55" s="2">
        <v>0</v>
      </c>
      <c r="G55" s="2">
        <v>0</v>
      </c>
      <c r="H55" s="2">
        <v>0</v>
      </c>
      <c r="I55" s="2">
        <v>2</v>
      </c>
      <c r="J55" s="2">
        <v>0</v>
      </c>
      <c r="K55" s="2">
        <v>3</v>
      </c>
    </row>
    <row r="56" spans="1:11" x14ac:dyDescent="0.25">
      <c r="A56" s="2">
        <v>2017</v>
      </c>
      <c r="B56" s="2">
        <v>0</v>
      </c>
      <c r="C56" s="2">
        <v>1</v>
      </c>
      <c r="D56" s="2">
        <v>0</v>
      </c>
      <c r="E56" s="2">
        <v>0</v>
      </c>
      <c r="F56" s="2">
        <v>1</v>
      </c>
      <c r="G56" s="2">
        <v>0</v>
      </c>
      <c r="H56" s="2">
        <v>0</v>
      </c>
      <c r="I56" s="2">
        <v>1</v>
      </c>
      <c r="J56" s="2">
        <v>0</v>
      </c>
      <c r="K56" s="2">
        <v>3</v>
      </c>
    </row>
    <row r="57" spans="1:11" x14ac:dyDescent="0.25">
      <c r="A57" s="2">
        <v>2018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2</v>
      </c>
      <c r="J57" s="2">
        <v>0</v>
      </c>
      <c r="K57" s="2">
        <v>2</v>
      </c>
    </row>
    <row r="58" spans="1:11" x14ac:dyDescent="0.25">
      <c r="A58" s="2">
        <v>2019</v>
      </c>
      <c r="B58" s="2">
        <v>0</v>
      </c>
      <c r="C58" s="2">
        <v>2</v>
      </c>
      <c r="D58" s="2">
        <v>0</v>
      </c>
      <c r="E58" s="2">
        <v>0</v>
      </c>
      <c r="F58" s="2">
        <v>1</v>
      </c>
      <c r="G58" s="2">
        <v>0</v>
      </c>
      <c r="H58" s="2">
        <v>0</v>
      </c>
      <c r="I58" s="2">
        <v>0</v>
      </c>
      <c r="J58" s="2">
        <v>0</v>
      </c>
      <c r="K58" s="2">
        <v>3</v>
      </c>
    </row>
    <row r="59" spans="1:11" x14ac:dyDescent="0.25">
      <c r="A59" s="2">
        <v>2020</v>
      </c>
      <c r="B59" s="2">
        <v>0</v>
      </c>
      <c r="C59" s="2">
        <v>0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</row>
    <row r="60" spans="1:11" x14ac:dyDescent="0.25">
      <c r="A60" s="5">
        <v>2021</v>
      </c>
      <c r="B60" s="5">
        <v>0</v>
      </c>
      <c r="C60" s="5">
        <v>0</v>
      </c>
      <c r="D60" s="5">
        <v>1</v>
      </c>
      <c r="E60" s="5">
        <v>0</v>
      </c>
      <c r="F60" s="5">
        <v>0</v>
      </c>
      <c r="G60" s="5">
        <v>0</v>
      </c>
      <c r="H60" s="5">
        <v>0</v>
      </c>
      <c r="I60" s="5">
        <v>1</v>
      </c>
      <c r="J60" s="5">
        <v>0</v>
      </c>
      <c r="K60" s="5">
        <v>2</v>
      </c>
    </row>
    <row r="64" spans="1:11" x14ac:dyDescent="0.25">
      <c r="A64" t="s">
        <v>6</v>
      </c>
    </row>
    <row r="65" spans="1:38" x14ac:dyDescent="0.25">
      <c r="A65" t="s">
        <v>69</v>
      </c>
    </row>
    <row r="66" spans="1:38" x14ac:dyDescent="0.25">
      <c r="A66" t="s">
        <v>15</v>
      </c>
    </row>
    <row r="67" spans="1:38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</row>
    <row r="68" spans="1:38" x14ac:dyDescent="0.25">
      <c r="A68" s="20" t="s">
        <v>9</v>
      </c>
      <c r="B68" s="18" t="s">
        <v>7</v>
      </c>
      <c r="C68" s="18"/>
      <c r="D68" s="18"/>
      <c r="E68" s="18"/>
      <c r="F68" s="18"/>
      <c r="G68" s="18"/>
      <c r="H68" s="18"/>
      <c r="I68" s="18"/>
      <c r="J68" s="18"/>
      <c r="K68" s="18" t="s">
        <v>8</v>
      </c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 t="s">
        <v>10</v>
      </c>
      <c r="AD68" s="18"/>
      <c r="AE68" s="18"/>
      <c r="AF68" s="18"/>
      <c r="AG68" s="18"/>
      <c r="AH68" s="18"/>
      <c r="AI68" s="18"/>
      <c r="AJ68" s="18"/>
      <c r="AK68" s="18"/>
      <c r="AL68" s="20" t="s">
        <v>13</v>
      </c>
    </row>
    <row r="69" spans="1:38" x14ac:dyDescent="0.25">
      <c r="A69" s="20"/>
      <c r="B69" s="18" t="s">
        <v>38</v>
      </c>
      <c r="C69" s="18"/>
      <c r="D69" s="18"/>
      <c r="E69" s="18" t="s">
        <v>39</v>
      </c>
      <c r="F69" s="18"/>
      <c r="G69" s="18"/>
      <c r="H69" s="18" t="s">
        <v>40</v>
      </c>
      <c r="I69" s="18"/>
      <c r="J69" s="18"/>
      <c r="K69" s="18" t="s">
        <v>41</v>
      </c>
      <c r="L69" s="18"/>
      <c r="M69" s="18"/>
      <c r="N69" s="18" t="s">
        <v>42</v>
      </c>
      <c r="O69" s="18"/>
      <c r="P69" s="18"/>
      <c r="Q69" s="18" t="s">
        <v>43</v>
      </c>
      <c r="R69" s="18"/>
      <c r="S69" s="18"/>
      <c r="T69" s="18" t="s">
        <v>44</v>
      </c>
      <c r="U69" s="18"/>
      <c r="V69" s="18"/>
      <c r="W69" s="18" t="s">
        <v>45</v>
      </c>
      <c r="X69" s="18"/>
      <c r="Y69" s="18"/>
      <c r="Z69" s="18" t="s">
        <v>46</v>
      </c>
      <c r="AA69" s="18"/>
      <c r="AB69" s="18"/>
      <c r="AC69" s="18" t="s">
        <v>47</v>
      </c>
      <c r="AD69" s="18"/>
      <c r="AE69" s="18"/>
      <c r="AF69" s="18" t="s">
        <v>48</v>
      </c>
      <c r="AG69" s="18"/>
      <c r="AH69" s="18"/>
      <c r="AI69" s="18" t="s">
        <v>49</v>
      </c>
      <c r="AJ69" s="18"/>
      <c r="AK69" s="18"/>
      <c r="AL69" s="20"/>
    </row>
    <row r="70" spans="1:38" x14ac:dyDescent="0.25">
      <c r="A70" s="21"/>
      <c r="B70" s="4" t="s">
        <v>50</v>
      </c>
      <c r="C70" s="4" t="s">
        <v>51</v>
      </c>
      <c r="D70" s="4" t="s">
        <v>14</v>
      </c>
      <c r="E70" s="4" t="s">
        <v>50</v>
      </c>
      <c r="F70" s="4" t="s">
        <v>51</v>
      </c>
      <c r="G70" s="4" t="s">
        <v>14</v>
      </c>
      <c r="H70" s="4" t="s">
        <v>50</v>
      </c>
      <c r="I70" s="4" t="s">
        <v>51</v>
      </c>
      <c r="J70" s="4" t="s">
        <v>14</v>
      </c>
      <c r="K70" s="4" t="s">
        <v>50</v>
      </c>
      <c r="L70" s="4" t="s">
        <v>51</v>
      </c>
      <c r="M70" s="4" t="s">
        <v>14</v>
      </c>
      <c r="N70" s="4" t="s">
        <v>50</v>
      </c>
      <c r="O70" s="4" t="s">
        <v>51</v>
      </c>
      <c r="P70" s="4" t="s">
        <v>14</v>
      </c>
      <c r="Q70" s="4" t="s">
        <v>50</v>
      </c>
      <c r="R70" s="4" t="s">
        <v>51</v>
      </c>
      <c r="S70" s="4" t="s">
        <v>14</v>
      </c>
      <c r="T70" s="4" t="s">
        <v>50</v>
      </c>
      <c r="U70" s="4" t="s">
        <v>51</v>
      </c>
      <c r="V70" s="4" t="s">
        <v>14</v>
      </c>
      <c r="W70" s="4" t="s">
        <v>50</v>
      </c>
      <c r="X70" s="4" t="s">
        <v>51</v>
      </c>
      <c r="Y70" s="4" t="s">
        <v>14</v>
      </c>
      <c r="Z70" s="4" t="s">
        <v>50</v>
      </c>
      <c r="AA70" s="4" t="s">
        <v>51</v>
      </c>
      <c r="AB70" s="4" t="s">
        <v>14</v>
      </c>
      <c r="AC70" s="4" t="s">
        <v>50</v>
      </c>
      <c r="AD70" s="4" t="s">
        <v>51</v>
      </c>
      <c r="AE70" s="4" t="s">
        <v>14</v>
      </c>
      <c r="AF70" s="4" t="s">
        <v>50</v>
      </c>
      <c r="AG70" s="4" t="s">
        <v>51</v>
      </c>
      <c r="AH70" s="4" t="s">
        <v>14</v>
      </c>
      <c r="AI70" s="4" t="s">
        <v>50</v>
      </c>
      <c r="AJ70" s="4" t="s">
        <v>51</v>
      </c>
      <c r="AK70" s="4" t="s">
        <v>14</v>
      </c>
      <c r="AL70" s="21"/>
    </row>
    <row r="71" spans="1:38" x14ac:dyDescent="0.25">
      <c r="A71" s="2">
        <v>2010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</row>
    <row r="72" spans="1:38" x14ac:dyDescent="0.25">
      <c r="A72" s="2">
        <v>2011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</row>
    <row r="73" spans="1:38" x14ac:dyDescent="0.25">
      <c r="A73" s="2">
        <v>2012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2013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</row>
    <row r="75" spans="1:38" x14ac:dyDescent="0.25">
      <c r="A75" s="2">
        <v>2014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1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1</v>
      </c>
      <c r="AG75" s="2">
        <v>0</v>
      </c>
      <c r="AH75" s="2">
        <v>0</v>
      </c>
      <c r="AI75" s="2">
        <v>0</v>
      </c>
      <c r="AJ75" s="2">
        <v>1</v>
      </c>
      <c r="AK75" s="2">
        <v>0</v>
      </c>
      <c r="AL75" s="2">
        <v>3</v>
      </c>
    </row>
    <row r="76" spans="1:38" x14ac:dyDescent="0.25">
      <c r="A76" s="2">
        <v>2015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1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1</v>
      </c>
      <c r="AG76" s="2">
        <v>0</v>
      </c>
      <c r="AH76" s="2">
        <v>0</v>
      </c>
      <c r="AI76" s="2">
        <v>0</v>
      </c>
      <c r="AJ76" s="2">
        <v>1</v>
      </c>
      <c r="AK76" s="2">
        <v>0</v>
      </c>
      <c r="AL76" s="2">
        <v>3</v>
      </c>
    </row>
    <row r="77" spans="1:38" x14ac:dyDescent="0.25">
      <c r="A77" s="2">
        <v>2016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1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1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2</v>
      </c>
    </row>
    <row r="78" spans="1:38" x14ac:dyDescent="0.25">
      <c r="A78" s="2">
        <v>2017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1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1</v>
      </c>
      <c r="AJ78" s="2">
        <v>0</v>
      </c>
      <c r="AK78" s="2">
        <v>0</v>
      </c>
      <c r="AL78" s="2">
        <v>3</v>
      </c>
    </row>
    <row r="79" spans="1:38" x14ac:dyDescent="0.25">
      <c r="A79" s="2">
        <v>2018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1</v>
      </c>
      <c r="AJ79" s="2">
        <v>0</v>
      </c>
      <c r="AK79" s="2">
        <v>0</v>
      </c>
      <c r="AL79" s="2">
        <v>1</v>
      </c>
    </row>
    <row r="80" spans="1:38" x14ac:dyDescent="0.25">
      <c r="A80" s="2">
        <v>2019</v>
      </c>
      <c r="B80" s="2">
        <v>1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1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1</v>
      </c>
      <c r="AJ80" s="2">
        <v>0</v>
      </c>
      <c r="AK80" s="2">
        <v>0</v>
      </c>
      <c r="AL80" s="2">
        <v>3</v>
      </c>
    </row>
    <row r="81" spans="1:38" x14ac:dyDescent="0.25">
      <c r="A81" s="2">
        <v>2020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0</v>
      </c>
    </row>
    <row r="82" spans="1:38" x14ac:dyDescent="0.25">
      <c r="A82" s="5">
        <v>2021</v>
      </c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1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1</v>
      </c>
    </row>
    <row r="85" spans="1:38" x14ac:dyDescent="0.25">
      <c r="A85" t="s">
        <v>6</v>
      </c>
    </row>
    <row r="86" spans="1:38" x14ac:dyDescent="0.25">
      <c r="A86" t="s">
        <v>69</v>
      </c>
    </row>
    <row r="87" spans="1:38" x14ac:dyDescent="0.25">
      <c r="A87" t="s">
        <v>56</v>
      </c>
    </row>
    <row r="88" spans="1:38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</row>
    <row r="89" spans="1:38" x14ac:dyDescent="0.25">
      <c r="A89" s="20" t="s">
        <v>9</v>
      </c>
      <c r="B89" s="18" t="s">
        <v>7</v>
      </c>
      <c r="C89" s="18"/>
      <c r="D89" s="18"/>
      <c r="E89" s="18"/>
      <c r="F89" s="18"/>
      <c r="G89" s="18"/>
      <c r="H89" s="18"/>
      <c r="I89" s="18"/>
      <c r="J89" s="18"/>
      <c r="K89" s="18" t="s">
        <v>8</v>
      </c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 t="s">
        <v>10</v>
      </c>
      <c r="AD89" s="18"/>
      <c r="AE89" s="18"/>
      <c r="AF89" s="18"/>
      <c r="AG89" s="18"/>
      <c r="AH89" s="18"/>
      <c r="AI89" s="18"/>
      <c r="AJ89" s="18"/>
      <c r="AK89" s="18"/>
      <c r="AL89" s="20" t="s">
        <v>13</v>
      </c>
    </row>
    <row r="90" spans="1:38" x14ac:dyDescent="0.25">
      <c r="A90" s="20"/>
      <c r="B90" s="18" t="s">
        <v>38</v>
      </c>
      <c r="C90" s="18"/>
      <c r="D90" s="18"/>
      <c r="E90" s="18" t="s">
        <v>39</v>
      </c>
      <c r="F90" s="18"/>
      <c r="G90" s="18"/>
      <c r="H90" s="18" t="s">
        <v>40</v>
      </c>
      <c r="I90" s="18"/>
      <c r="J90" s="18"/>
      <c r="K90" s="18" t="s">
        <v>41</v>
      </c>
      <c r="L90" s="18"/>
      <c r="M90" s="18"/>
      <c r="N90" s="18" t="s">
        <v>42</v>
      </c>
      <c r="O90" s="18"/>
      <c r="P90" s="18"/>
      <c r="Q90" s="18" t="s">
        <v>43</v>
      </c>
      <c r="R90" s="18"/>
      <c r="S90" s="18"/>
      <c r="T90" s="18" t="s">
        <v>44</v>
      </c>
      <c r="U90" s="18"/>
      <c r="V90" s="18"/>
      <c r="W90" s="18" t="s">
        <v>45</v>
      </c>
      <c r="X90" s="18"/>
      <c r="Y90" s="18"/>
      <c r="Z90" s="18" t="s">
        <v>46</v>
      </c>
      <c r="AA90" s="18"/>
      <c r="AB90" s="18"/>
      <c r="AC90" s="18" t="s">
        <v>47</v>
      </c>
      <c r="AD90" s="18"/>
      <c r="AE90" s="18"/>
      <c r="AF90" s="18" t="s">
        <v>48</v>
      </c>
      <c r="AG90" s="18"/>
      <c r="AH90" s="18"/>
      <c r="AI90" s="18" t="s">
        <v>49</v>
      </c>
      <c r="AJ90" s="18"/>
      <c r="AK90" s="18"/>
      <c r="AL90" s="20"/>
    </row>
    <row r="91" spans="1:38" x14ac:dyDescent="0.25">
      <c r="A91" s="21"/>
      <c r="B91" s="4" t="s">
        <v>50</v>
      </c>
      <c r="C91" s="4" t="s">
        <v>51</v>
      </c>
      <c r="D91" s="4" t="s">
        <v>14</v>
      </c>
      <c r="E91" s="4" t="s">
        <v>50</v>
      </c>
      <c r="F91" s="4" t="s">
        <v>51</v>
      </c>
      <c r="G91" s="4" t="s">
        <v>14</v>
      </c>
      <c r="H91" s="4" t="s">
        <v>50</v>
      </c>
      <c r="I91" s="4" t="s">
        <v>51</v>
      </c>
      <c r="J91" s="4" t="s">
        <v>14</v>
      </c>
      <c r="K91" s="4" t="s">
        <v>50</v>
      </c>
      <c r="L91" s="4" t="s">
        <v>51</v>
      </c>
      <c r="M91" s="4" t="s">
        <v>14</v>
      </c>
      <c r="N91" s="4" t="s">
        <v>50</v>
      </c>
      <c r="O91" s="4" t="s">
        <v>51</v>
      </c>
      <c r="P91" s="4" t="s">
        <v>14</v>
      </c>
      <c r="Q91" s="4" t="s">
        <v>50</v>
      </c>
      <c r="R91" s="4" t="s">
        <v>51</v>
      </c>
      <c r="S91" s="4" t="s">
        <v>14</v>
      </c>
      <c r="T91" s="4" t="s">
        <v>50</v>
      </c>
      <c r="U91" s="4" t="s">
        <v>51</v>
      </c>
      <c r="V91" s="4" t="s">
        <v>14</v>
      </c>
      <c r="W91" s="4" t="s">
        <v>50</v>
      </c>
      <c r="X91" s="4" t="s">
        <v>51</v>
      </c>
      <c r="Y91" s="4" t="s">
        <v>14</v>
      </c>
      <c r="Z91" s="4" t="s">
        <v>50</v>
      </c>
      <c r="AA91" s="4" t="s">
        <v>51</v>
      </c>
      <c r="AB91" s="4" t="s">
        <v>14</v>
      </c>
      <c r="AC91" s="4" t="s">
        <v>50</v>
      </c>
      <c r="AD91" s="4" t="s">
        <v>51</v>
      </c>
      <c r="AE91" s="4" t="s">
        <v>14</v>
      </c>
      <c r="AF91" s="4" t="s">
        <v>50</v>
      </c>
      <c r="AG91" s="4" t="s">
        <v>51</v>
      </c>
      <c r="AH91" s="4" t="s">
        <v>14</v>
      </c>
      <c r="AI91" s="4" t="s">
        <v>50</v>
      </c>
      <c r="AJ91" s="4" t="s">
        <v>51</v>
      </c>
      <c r="AK91" s="4" t="s">
        <v>14</v>
      </c>
      <c r="AL91" s="21"/>
    </row>
    <row r="92" spans="1:38" x14ac:dyDescent="0.25">
      <c r="A92" s="2">
        <v>2010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  <row r="93" spans="1:38" x14ac:dyDescent="0.25">
      <c r="A93" s="2">
        <v>2011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</row>
    <row r="94" spans="1:38" x14ac:dyDescent="0.25">
      <c r="A94" s="2">
        <v>2012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2013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38" x14ac:dyDescent="0.25">
      <c r="A96" s="2">
        <v>2014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1</v>
      </c>
      <c r="AJ96" s="2">
        <v>0</v>
      </c>
      <c r="AK96" s="2">
        <v>0</v>
      </c>
      <c r="AL96" s="2">
        <v>1</v>
      </c>
    </row>
    <row r="97" spans="1:38" x14ac:dyDescent="0.25">
      <c r="A97" s="2">
        <v>2015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1</v>
      </c>
      <c r="AJ97" s="2">
        <v>0</v>
      </c>
      <c r="AK97" s="2">
        <v>0</v>
      </c>
      <c r="AL97" s="2">
        <v>1</v>
      </c>
    </row>
    <row r="98" spans="1:38" x14ac:dyDescent="0.25">
      <c r="A98" s="2">
        <v>2016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1</v>
      </c>
      <c r="AJ98" s="2">
        <v>0</v>
      </c>
      <c r="AK98" s="2">
        <v>0</v>
      </c>
      <c r="AL98" s="2">
        <v>1</v>
      </c>
    </row>
    <row r="99" spans="1:38" x14ac:dyDescent="0.25">
      <c r="A99" s="2">
        <v>2017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38" x14ac:dyDescent="0.25">
      <c r="A100" s="2">
        <v>2018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</row>
    <row r="101" spans="1:38" x14ac:dyDescent="0.25">
      <c r="A101" s="2">
        <v>2019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38" x14ac:dyDescent="0.25">
      <c r="A102" s="2">
        <v>2020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</row>
    <row r="103" spans="1:38" x14ac:dyDescent="0.25">
      <c r="A103" s="5">
        <v>2021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</row>
    <row r="106" spans="1:38" x14ac:dyDescent="0.25">
      <c r="A106" t="s">
        <v>6</v>
      </c>
    </row>
    <row r="107" spans="1:38" x14ac:dyDescent="0.25">
      <c r="A107" t="s">
        <v>69</v>
      </c>
    </row>
    <row r="108" spans="1:38" x14ac:dyDescent="0.25">
      <c r="A108" t="s">
        <v>53</v>
      </c>
    </row>
    <row r="109" spans="1:38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</row>
    <row r="110" spans="1:38" x14ac:dyDescent="0.25">
      <c r="A110" s="20" t="s">
        <v>9</v>
      </c>
      <c r="B110" s="18" t="s">
        <v>7</v>
      </c>
      <c r="C110" s="18"/>
      <c r="D110" s="18"/>
      <c r="E110" s="18"/>
      <c r="F110" s="18"/>
      <c r="G110" s="18"/>
      <c r="H110" s="18"/>
      <c r="I110" s="18"/>
      <c r="J110" s="18"/>
      <c r="K110" s="18" t="s">
        <v>8</v>
      </c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 t="s">
        <v>10</v>
      </c>
      <c r="AD110" s="18"/>
      <c r="AE110" s="18"/>
      <c r="AF110" s="18"/>
      <c r="AG110" s="18"/>
      <c r="AH110" s="18"/>
      <c r="AI110" s="18"/>
      <c r="AJ110" s="18"/>
      <c r="AK110" s="18"/>
      <c r="AL110" s="20" t="s">
        <v>13</v>
      </c>
    </row>
    <row r="111" spans="1:38" x14ac:dyDescent="0.25">
      <c r="A111" s="20"/>
      <c r="B111" s="18" t="s">
        <v>38</v>
      </c>
      <c r="C111" s="18"/>
      <c r="D111" s="18"/>
      <c r="E111" s="18" t="s">
        <v>39</v>
      </c>
      <c r="F111" s="18"/>
      <c r="G111" s="18"/>
      <c r="H111" s="18" t="s">
        <v>40</v>
      </c>
      <c r="I111" s="18"/>
      <c r="J111" s="18"/>
      <c r="K111" s="18" t="s">
        <v>41</v>
      </c>
      <c r="L111" s="18"/>
      <c r="M111" s="18"/>
      <c r="N111" s="18" t="s">
        <v>42</v>
      </c>
      <c r="O111" s="18"/>
      <c r="P111" s="18"/>
      <c r="Q111" s="18" t="s">
        <v>43</v>
      </c>
      <c r="R111" s="18"/>
      <c r="S111" s="18"/>
      <c r="T111" s="18" t="s">
        <v>44</v>
      </c>
      <c r="U111" s="18"/>
      <c r="V111" s="18"/>
      <c r="W111" s="18" t="s">
        <v>45</v>
      </c>
      <c r="X111" s="18"/>
      <c r="Y111" s="18"/>
      <c r="Z111" s="18" t="s">
        <v>46</v>
      </c>
      <c r="AA111" s="18"/>
      <c r="AB111" s="18"/>
      <c r="AC111" s="18" t="s">
        <v>47</v>
      </c>
      <c r="AD111" s="18"/>
      <c r="AE111" s="18"/>
      <c r="AF111" s="18" t="s">
        <v>48</v>
      </c>
      <c r="AG111" s="18"/>
      <c r="AH111" s="18"/>
      <c r="AI111" s="18" t="s">
        <v>49</v>
      </c>
      <c r="AJ111" s="18"/>
      <c r="AK111" s="18"/>
      <c r="AL111" s="20"/>
    </row>
    <row r="112" spans="1:38" x14ac:dyDescent="0.25">
      <c r="A112" s="21"/>
      <c r="B112" s="4" t="s">
        <v>50</v>
      </c>
      <c r="C112" s="4" t="s">
        <v>51</v>
      </c>
      <c r="D112" s="4" t="s">
        <v>14</v>
      </c>
      <c r="E112" s="4" t="s">
        <v>50</v>
      </c>
      <c r="F112" s="4" t="s">
        <v>51</v>
      </c>
      <c r="G112" s="4" t="s">
        <v>14</v>
      </c>
      <c r="H112" s="4" t="s">
        <v>50</v>
      </c>
      <c r="I112" s="4" t="s">
        <v>51</v>
      </c>
      <c r="J112" s="4" t="s">
        <v>14</v>
      </c>
      <c r="K112" s="4" t="s">
        <v>50</v>
      </c>
      <c r="L112" s="4" t="s">
        <v>51</v>
      </c>
      <c r="M112" s="4" t="s">
        <v>14</v>
      </c>
      <c r="N112" s="4" t="s">
        <v>50</v>
      </c>
      <c r="O112" s="4" t="s">
        <v>51</v>
      </c>
      <c r="P112" s="4" t="s">
        <v>14</v>
      </c>
      <c r="Q112" s="4" t="s">
        <v>50</v>
      </c>
      <c r="R112" s="4" t="s">
        <v>51</v>
      </c>
      <c r="S112" s="4" t="s">
        <v>14</v>
      </c>
      <c r="T112" s="4" t="s">
        <v>50</v>
      </c>
      <c r="U112" s="4" t="s">
        <v>51</v>
      </c>
      <c r="V112" s="4" t="s">
        <v>14</v>
      </c>
      <c r="W112" s="4" t="s">
        <v>50</v>
      </c>
      <c r="X112" s="4" t="s">
        <v>51</v>
      </c>
      <c r="Y112" s="4" t="s">
        <v>14</v>
      </c>
      <c r="Z112" s="4" t="s">
        <v>50</v>
      </c>
      <c r="AA112" s="4" t="s">
        <v>51</v>
      </c>
      <c r="AB112" s="4" t="s">
        <v>14</v>
      </c>
      <c r="AC112" s="4" t="s">
        <v>50</v>
      </c>
      <c r="AD112" s="4" t="s">
        <v>51</v>
      </c>
      <c r="AE112" s="4" t="s">
        <v>14</v>
      </c>
      <c r="AF112" s="4" t="s">
        <v>50</v>
      </c>
      <c r="AG112" s="4" t="s">
        <v>51</v>
      </c>
      <c r="AH112" s="4" t="s">
        <v>14</v>
      </c>
      <c r="AI112" s="4" t="s">
        <v>50</v>
      </c>
      <c r="AJ112" s="4" t="s">
        <v>51</v>
      </c>
      <c r="AK112" s="4" t="s">
        <v>14</v>
      </c>
      <c r="AL112" s="21"/>
    </row>
    <row r="113" spans="1:38" x14ac:dyDescent="0.25">
      <c r="A113" s="2">
        <v>2010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0</v>
      </c>
    </row>
    <row r="114" spans="1:38" x14ac:dyDescent="0.25">
      <c r="A114" s="2">
        <v>2011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</row>
    <row r="115" spans="1:38" x14ac:dyDescent="0.25">
      <c r="A115" s="2">
        <v>2012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2013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</row>
    <row r="117" spans="1:38" x14ac:dyDescent="0.25">
      <c r="A117" s="2">
        <v>2014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1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1</v>
      </c>
      <c r="AG117" s="2">
        <v>0</v>
      </c>
      <c r="AH117" s="2">
        <v>0</v>
      </c>
      <c r="AI117" s="2">
        <v>1</v>
      </c>
      <c r="AJ117" s="2">
        <v>1</v>
      </c>
      <c r="AK117" s="2">
        <v>0</v>
      </c>
      <c r="AL117" s="2">
        <v>4</v>
      </c>
    </row>
    <row r="118" spans="1:38" x14ac:dyDescent="0.25">
      <c r="A118" s="2">
        <v>2015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1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1</v>
      </c>
      <c r="AG118" s="2">
        <v>0</v>
      </c>
      <c r="AH118" s="2">
        <v>0</v>
      </c>
      <c r="AI118" s="2">
        <v>1</v>
      </c>
      <c r="AJ118" s="2">
        <v>1</v>
      </c>
      <c r="AK118" s="2">
        <v>0</v>
      </c>
      <c r="AL118" s="2">
        <v>4</v>
      </c>
    </row>
    <row r="119" spans="1:38" x14ac:dyDescent="0.25">
      <c r="A119" s="2">
        <v>2016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1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1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1</v>
      </c>
      <c r="AJ119" s="2">
        <v>0</v>
      </c>
      <c r="AK119" s="2">
        <v>0</v>
      </c>
      <c r="AL119" s="2">
        <v>3</v>
      </c>
    </row>
    <row r="120" spans="1:38" x14ac:dyDescent="0.25">
      <c r="A120" s="2">
        <v>2017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1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1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1</v>
      </c>
      <c r="AJ120" s="2">
        <v>0</v>
      </c>
      <c r="AK120" s="2">
        <v>0</v>
      </c>
      <c r="AL120" s="2">
        <v>3</v>
      </c>
    </row>
    <row r="121" spans="1:38" x14ac:dyDescent="0.25">
      <c r="A121" s="2">
        <v>2018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1</v>
      </c>
      <c r="AG121" s="2">
        <v>0</v>
      </c>
      <c r="AH121" s="2">
        <v>0</v>
      </c>
      <c r="AI121" s="2">
        <v>1</v>
      </c>
      <c r="AJ121" s="2">
        <v>0</v>
      </c>
      <c r="AK121" s="2">
        <v>0</v>
      </c>
      <c r="AL121" s="2">
        <v>2</v>
      </c>
    </row>
    <row r="122" spans="1:38" x14ac:dyDescent="0.25">
      <c r="A122" s="2">
        <v>2019</v>
      </c>
      <c r="B122" s="2">
        <v>1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1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1</v>
      </c>
      <c r="AJ122" s="2">
        <v>0</v>
      </c>
      <c r="AK122" s="2">
        <v>0</v>
      </c>
      <c r="AL122" s="2">
        <v>3</v>
      </c>
    </row>
    <row r="123" spans="1:38" x14ac:dyDescent="0.25">
      <c r="A123" s="2">
        <v>2020</v>
      </c>
      <c r="B123" s="2">
        <v>0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0</v>
      </c>
    </row>
    <row r="124" spans="1:38" x14ac:dyDescent="0.25">
      <c r="A124" s="5">
        <v>2021</v>
      </c>
      <c r="B124" s="5">
        <v>0</v>
      </c>
      <c r="C124" s="5">
        <v>0</v>
      </c>
      <c r="D124" s="5">
        <v>1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1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2</v>
      </c>
    </row>
  </sheetData>
  <mergeCells count="75">
    <mergeCell ref="A2:K2"/>
    <mergeCell ref="A3:K3"/>
    <mergeCell ref="A4:K4"/>
    <mergeCell ref="A6:A7"/>
    <mergeCell ref="B6:D6"/>
    <mergeCell ref="E6:G6"/>
    <mergeCell ref="H6:J6"/>
    <mergeCell ref="K6:K7"/>
    <mergeCell ref="A23:K23"/>
    <mergeCell ref="A24:K24"/>
    <mergeCell ref="A25:K25"/>
    <mergeCell ref="A27:A28"/>
    <mergeCell ref="B27:D27"/>
    <mergeCell ref="E27:G27"/>
    <mergeCell ref="H27:J27"/>
    <mergeCell ref="K27:K28"/>
    <mergeCell ref="A43:K43"/>
    <mergeCell ref="A44:K44"/>
    <mergeCell ref="A45:K45"/>
    <mergeCell ref="A47:A48"/>
    <mergeCell ref="B47:D47"/>
    <mergeCell ref="E47:G47"/>
    <mergeCell ref="H47:J47"/>
    <mergeCell ref="K47:K48"/>
    <mergeCell ref="AL68:AL70"/>
    <mergeCell ref="B69:D69"/>
    <mergeCell ref="E69:G69"/>
    <mergeCell ref="H69:J69"/>
    <mergeCell ref="K69:M69"/>
    <mergeCell ref="N69:P69"/>
    <mergeCell ref="Q69:S69"/>
    <mergeCell ref="T69:V69"/>
    <mergeCell ref="W69:Y69"/>
    <mergeCell ref="Z69:AB69"/>
    <mergeCell ref="AC69:AE69"/>
    <mergeCell ref="AF69:AH69"/>
    <mergeCell ref="AI69:AK69"/>
    <mergeCell ref="A89:A91"/>
    <mergeCell ref="B89:J89"/>
    <mergeCell ref="K89:AB89"/>
    <mergeCell ref="AC89:AK89"/>
    <mergeCell ref="A68:A70"/>
    <mergeCell ref="B68:J68"/>
    <mergeCell ref="K68:AB68"/>
    <mergeCell ref="AC68:AK68"/>
    <mergeCell ref="AL89:AL91"/>
    <mergeCell ref="B90:D90"/>
    <mergeCell ref="E90:G90"/>
    <mergeCell ref="H90:J90"/>
    <mergeCell ref="K90:M90"/>
    <mergeCell ref="N90:P90"/>
    <mergeCell ref="Q90:S90"/>
    <mergeCell ref="T90:V90"/>
    <mergeCell ref="W90:Y90"/>
    <mergeCell ref="Z90:AB90"/>
    <mergeCell ref="AC90:AE90"/>
    <mergeCell ref="AF90:AH90"/>
    <mergeCell ref="AI90:AK90"/>
    <mergeCell ref="AL110:AL112"/>
    <mergeCell ref="B111:D111"/>
    <mergeCell ref="E111:G111"/>
    <mergeCell ref="H111:J111"/>
    <mergeCell ref="K111:M111"/>
    <mergeCell ref="N111:P111"/>
    <mergeCell ref="Q111:S111"/>
    <mergeCell ref="T111:V111"/>
    <mergeCell ref="W111:Y111"/>
    <mergeCell ref="Z111:AB111"/>
    <mergeCell ref="AC111:AE111"/>
    <mergeCell ref="AF111:AH111"/>
    <mergeCell ref="AI111:AK111"/>
    <mergeCell ref="A110:A112"/>
    <mergeCell ref="B110:J110"/>
    <mergeCell ref="K110:AB110"/>
    <mergeCell ref="AC110:AK110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CE4F2-05EC-4A76-A322-680D015FD3F4}">
  <dimension ref="A3:U176"/>
  <sheetViews>
    <sheetView tabSelected="1" zoomScale="30" zoomScaleNormal="30" workbookViewId="0">
      <selection activeCell="Y113" sqref="Y113"/>
    </sheetView>
  </sheetViews>
  <sheetFormatPr baseColWidth="10" defaultRowHeight="15" x14ac:dyDescent="0.25"/>
  <cols>
    <col min="1" max="1" width="14.28515625" customWidth="1"/>
  </cols>
  <sheetData>
    <row r="3" spans="1:14" ht="15.75" x14ac:dyDescent="0.25">
      <c r="A3" s="12" t="s">
        <v>70</v>
      </c>
      <c r="B3" s="12" t="s">
        <v>71</v>
      </c>
      <c r="C3" s="12" t="s">
        <v>72</v>
      </c>
      <c r="D3" s="12" t="s">
        <v>73</v>
      </c>
      <c r="E3" s="12" t="s">
        <v>74</v>
      </c>
      <c r="F3" s="12" t="s">
        <v>75</v>
      </c>
      <c r="G3" s="12" t="s">
        <v>76</v>
      </c>
      <c r="H3" s="12" t="s">
        <v>77</v>
      </c>
      <c r="I3" s="12" t="s">
        <v>78</v>
      </c>
      <c r="J3" s="12" t="s">
        <v>79</v>
      </c>
    </row>
    <row r="4" spans="1:14" ht="15.75" x14ac:dyDescent="0.25">
      <c r="A4" s="12"/>
      <c r="B4" s="12"/>
      <c r="C4" s="12"/>
      <c r="D4" s="12"/>
      <c r="E4" s="12"/>
      <c r="F4" s="12"/>
      <c r="G4" s="12"/>
      <c r="H4" s="12"/>
      <c r="I4" s="12"/>
      <c r="J4" s="12"/>
    </row>
    <row r="5" spans="1:14" ht="15.75" x14ac:dyDescent="0.25">
      <c r="A5" s="12" t="s">
        <v>47</v>
      </c>
      <c r="B5" s="13">
        <v>0</v>
      </c>
      <c r="C5" s="13">
        <v>0</v>
      </c>
      <c r="D5" s="13">
        <v>10</v>
      </c>
      <c r="E5" s="13">
        <v>10</v>
      </c>
      <c r="F5" s="13">
        <v>5</v>
      </c>
      <c r="G5" s="13">
        <v>5</v>
      </c>
      <c r="H5" s="13">
        <v>0</v>
      </c>
      <c r="I5" s="13">
        <v>0</v>
      </c>
      <c r="J5" s="13">
        <v>0</v>
      </c>
      <c r="K5" s="14"/>
      <c r="M5" s="12" t="s">
        <v>47</v>
      </c>
      <c r="N5" s="13">
        <v>0</v>
      </c>
    </row>
    <row r="6" spans="1:14" ht="15.75" x14ac:dyDescent="0.25">
      <c r="A6" s="12" t="s">
        <v>48</v>
      </c>
      <c r="B6" s="13">
        <v>0</v>
      </c>
      <c r="C6" s="13">
        <v>0</v>
      </c>
      <c r="D6" s="13">
        <v>2</v>
      </c>
      <c r="E6" s="13">
        <v>4</v>
      </c>
      <c r="F6" s="13">
        <v>0</v>
      </c>
      <c r="G6" s="13">
        <v>0</v>
      </c>
      <c r="H6" s="13">
        <v>0</v>
      </c>
      <c r="I6" s="13">
        <v>28</v>
      </c>
      <c r="J6" s="13">
        <v>6</v>
      </c>
      <c r="K6" s="14"/>
      <c r="M6" s="12" t="s">
        <v>48</v>
      </c>
      <c r="N6" s="13">
        <v>28</v>
      </c>
    </row>
    <row r="7" spans="1:14" ht="15.75" x14ac:dyDescent="0.25">
      <c r="A7" s="12" t="s">
        <v>49</v>
      </c>
      <c r="B7" s="13">
        <v>8</v>
      </c>
      <c r="C7" s="13">
        <v>0</v>
      </c>
      <c r="D7" s="13">
        <v>9</v>
      </c>
      <c r="E7" s="13">
        <v>29</v>
      </c>
      <c r="F7" s="13">
        <v>3</v>
      </c>
      <c r="G7" s="13">
        <v>1</v>
      </c>
      <c r="H7" s="13">
        <v>4</v>
      </c>
      <c r="I7" s="13">
        <v>108</v>
      </c>
      <c r="J7" s="13">
        <v>7</v>
      </c>
      <c r="K7" s="14"/>
      <c r="M7" s="12" t="s">
        <v>49</v>
      </c>
      <c r="N7" s="13">
        <v>108</v>
      </c>
    </row>
    <row r="8" spans="1:14" ht="15.75" x14ac:dyDescent="0.25">
      <c r="A8" s="12" t="s">
        <v>41</v>
      </c>
      <c r="B8" s="13">
        <v>9</v>
      </c>
      <c r="C8" s="13">
        <v>0</v>
      </c>
      <c r="D8" s="13">
        <v>0</v>
      </c>
      <c r="E8" s="13">
        <v>0</v>
      </c>
      <c r="F8" s="13">
        <v>0</v>
      </c>
      <c r="G8" s="13">
        <v>0</v>
      </c>
      <c r="H8" s="13">
        <v>0</v>
      </c>
      <c r="I8" s="13">
        <v>9</v>
      </c>
      <c r="J8" s="13">
        <v>0</v>
      </c>
      <c r="M8" s="12" t="s">
        <v>41</v>
      </c>
      <c r="N8" s="13">
        <v>9</v>
      </c>
    </row>
    <row r="9" spans="1:14" ht="15.75" x14ac:dyDescent="0.25">
      <c r="A9" s="12" t="s">
        <v>42</v>
      </c>
      <c r="B9" s="13">
        <v>0</v>
      </c>
      <c r="C9" s="13">
        <v>0</v>
      </c>
      <c r="D9" s="13">
        <v>6</v>
      </c>
      <c r="E9" s="13">
        <v>6</v>
      </c>
      <c r="F9" s="13">
        <v>12</v>
      </c>
      <c r="G9" s="13">
        <v>6</v>
      </c>
      <c r="H9" s="13"/>
      <c r="I9" s="13"/>
      <c r="J9" s="13"/>
      <c r="M9" s="12" t="s">
        <v>42</v>
      </c>
      <c r="N9" s="13"/>
    </row>
    <row r="10" spans="1:14" ht="15.75" x14ac:dyDescent="0.25">
      <c r="A10" s="12" t="s">
        <v>43</v>
      </c>
      <c r="B10" s="13">
        <v>0</v>
      </c>
      <c r="C10" s="13">
        <v>0</v>
      </c>
      <c r="D10" s="13">
        <v>0</v>
      </c>
      <c r="E10" s="13">
        <v>8</v>
      </c>
      <c r="F10" s="13">
        <v>0</v>
      </c>
      <c r="G10" s="13">
        <v>0</v>
      </c>
      <c r="H10" s="13">
        <v>0</v>
      </c>
      <c r="I10" s="13">
        <v>17</v>
      </c>
      <c r="J10" s="13">
        <v>0</v>
      </c>
      <c r="M10" s="12" t="s">
        <v>43</v>
      </c>
      <c r="N10" s="13">
        <v>17</v>
      </c>
    </row>
    <row r="11" spans="1:14" ht="15.75" x14ac:dyDescent="0.25">
      <c r="A11" s="12" t="s">
        <v>44</v>
      </c>
      <c r="B11" s="13">
        <v>0</v>
      </c>
      <c r="C11" s="13">
        <v>0</v>
      </c>
      <c r="D11" s="13">
        <v>11</v>
      </c>
      <c r="E11" s="13">
        <v>11</v>
      </c>
      <c r="F11" s="13">
        <v>0</v>
      </c>
      <c r="G11" s="13">
        <v>0</v>
      </c>
      <c r="H11" s="13">
        <v>0</v>
      </c>
      <c r="I11" s="13">
        <v>57</v>
      </c>
      <c r="J11" s="13">
        <v>0</v>
      </c>
      <c r="M11" s="12" t="s">
        <v>44</v>
      </c>
      <c r="N11" s="13">
        <v>57</v>
      </c>
    </row>
    <row r="12" spans="1:14" ht="15.75" x14ac:dyDescent="0.25">
      <c r="A12" s="12" t="s">
        <v>45</v>
      </c>
      <c r="B12" s="13">
        <v>7</v>
      </c>
      <c r="C12" s="13">
        <v>2</v>
      </c>
      <c r="D12" s="13">
        <v>7</v>
      </c>
      <c r="E12" s="13">
        <v>32</v>
      </c>
      <c r="F12" s="13">
        <v>0</v>
      </c>
      <c r="G12" s="13">
        <v>0</v>
      </c>
      <c r="H12" s="13">
        <v>5</v>
      </c>
      <c r="I12" s="13">
        <v>118</v>
      </c>
      <c r="J12" s="13">
        <v>16</v>
      </c>
      <c r="M12" s="12" t="s">
        <v>45</v>
      </c>
      <c r="N12" s="13">
        <v>118</v>
      </c>
    </row>
    <row r="13" spans="1:14" ht="15.75" x14ac:dyDescent="0.25">
      <c r="A13" s="12" t="s">
        <v>80</v>
      </c>
      <c r="B13" s="13">
        <v>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10</v>
      </c>
      <c r="J13" s="13">
        <v>0</v>
      </c>
      <c r="M13" s="12" t="s">
        <v>80</v>
      </c>
      <c r="N13" s="13">
        <v>10</v>
      </c>
    </row>
    <row r="14" spans="1:14" ht="15.75" x14ac:dyDescent="0.25">
      <c r="A14" s="12" t="s">
        <v>38</v>
      </c>
      <c r="B14" s="13">
        <v>0</v>
      </c>
      <c r="C14" s="13">
        <v>0</v>
      </c>
      <c r="D14" s="13">
        <v>10</v>
      </c>
      <c r="E14" s="13">
        <v>20</v>
      </c>
      <c r="F14" s="13">
        <v>0</v>
      </c>
      <c r="G14" s="13">
        <v>0</v>
      </c>
      <c r="H14" s="13">
        <v>0</v>
      </c>
      <c r="I14" s="13">
        <v>10</v>
      </c>
      <c r="J14" s="13">
        <v>0</v>
      </c>
      <c r="M14" s="12" t="s">
        <v>38</v>
      </c>
      <c r="N14" s="13">
        <v>10</v>
      </c>
    </row>
    <row r="15" spans="1:14" ht="15.75" x14ac:dyDescent="0.25">
      <c r="A15" s="12" t="s">
        <v>39</v>
      </c>
      <c r="B15" s="13">
        <v>0</v>
      </c>
      <c r="C15" s="13">
        <v>0</v>
      </c>
      <c r="D15" s="13">
        <v>0</v>
      </c>
      <c r="E15" s="13">
        <v>15</v>
      </c>
      <c r="F15" s="13">
        <v>0</v>
      </c>
      <c r="G15" s="13">
        <v>0</v>
      </c>
      <c r="H15" s="13">
        <v>0</v>
      </c>
      <c r="I15" s="13">
        <v>74</v>
      </c>
      <c r="J15" s="13">
        <v>0</v>
      </c>
      <c r="M15" s="12" t="s">
        <v>39</v>
      </c>
      <c r="N15" s="13">
        <v>74</v>
      </c>
    </row>
    <row r="16" spans="1:14" ht="15.75" x14ac:dyDescent="0.25">
      <c r="A16" s="12" t="s">
        <v>40</v>
      </c>
      <c r="B16" s="13">
        <v>2</v>
      </c>
      <c r="C16" s="13">
        <v>0</v>
      </c>
      <c r="D16" s="13">
        <v>18</v>
      </c>
      <c r="E16" s="13">
        <v>32</v>
      </c>
      <c r="F16" s="13">
        <v>2</v>
      </c>
      <c r="G16" s="13">
        <v>0</v>
      </c>
      <c r="H16" s="13">
        <v>6</v>
      </c>
      <c r="I16" s="13">
        <v>143</v>
      </c>
      <c r="J16" s="13">
        <v>20</v>
      </c>
      <c r="M16" s="12" t="s">
        <v>40</v>
      </c>
      <c r="N16" s="13">
        <v>143</v>
      </c>
    </row>
    <row r="17" spans="1:14" ht="15.75" x14ac:dyDescent="0.25">
      <c r="A17" s="12"/>
      <c r="B17" s="12"/>
      <c r="C17" s="12"/>
      <c r="D17" s="12"/>
      <c r="E17" s="12"/>
      <c r="F17" s="12"/>
      <c r="G17" s="12"/>
      <c r="H17" s="12"/>
      <c r="I17" s="12"/>
      <c r="J17" s="12"/>
      <c r="M17" s="12" t="s">
        <v>81</v>
      </c>
      <c r="N17" s="13">
        <v>21</v>
      </c>
    </row>
    <row r="18" spans="1:14" ht="15.75" x14ac:dyDescent="0.25">
      <c r="A18" s="12" t="s">
        <v>82</v>
      </c>
      <c r="B18" s="12"/>
      <c r="C18" s="12"/>
      <c r="D18" s="12"/>
      <c r="E18" s="12"/>
      <c r="F18" s="12"/>
      <c r="G18" s="12"/>
      <c r="H18" s="12"/>
      <c r="I18" s="12"/>
      <c r="J18" s="12"/>
      <c r="M18" s="12" t="s">
        <v>82</v>
      </c>
      <c r="N18" s="13">
        <v>345</v>
      </c>
    </row>
    <row r="19" spans="1:14" ht="15.75" x14ac:dyDescent="0.25">
      <c r="A19" s="12"/>
      <c r="B19" s="12"/>
      <c r="C19" s="12"/>
      <c r="D19" s="12"/>
      <c r="E19" s="12"/>
      <c r="F19" s="12"/>
      <c r="G19" s="12"/>
      <c r="H19" s="12"/>
      <c r="I19" s="12"/>
      <c r="J19" s="12"/>
      <c r="M19" s="12" t="s">
        <v>83</v>
      </c>
      <c r="N19" s="13">
        <v>45</v>
      </c>
    </row>
    <row r="20" spans="1:14" ht="15.75" x14ac:dyDescent="0.25">
      <c r="A20" s="12" t="s">
        <v>81</v>
      </c>
      <c r="B20" s="13">
        <v>4</v>
      </c>
      <c r="C20" s="13">
        <v>0</v>
      </c>
      <c r="D20" s="13">
        <v>2</v>
      </c>
      <c r="E20" s="13">
        <v>6</v>
      </c>
      <c r="F20" s="13">
        <v>6</v>
      </c>
      <c r="G20" s="13">
        <v>0</v>
      </c>
      <c r="H20" s="13">
        <v>0</v>
      </c>
      <c r="I20" s="13">
        <v>21</v>
      </c>
      <c r="J20" s="13">
        <v>6</v>
      </c>
      <c r="M20" s="12" t="s">
        <v>84</v>
      </c>
      <c r="N20" s="13">
        <v>173</v>
      </c>
    </row>
    <row r="21" spans="1:14" ht="15.75" x14ac:dyDescent="0.25">
      <c r="A21" s="12" t="s">
        <v>82</v>
      </c>
      <c r="B21" s="13">
        <v>5</v>
      </c>
      <c r="C21" s="13">
        <v>1</v>
      </c>
      <c r="D21" s="13">
        <v>11</v>
      </c>
      <c r="E21" s="13">
        <v>13</v>
      </c>
      <c r="F21" s="13">
        <v>8</v>
      </c>
      <c r="G21" s="13">
        <v>1</v>
      </c>
      <c r="H21" s="13">
        <v>2</v>
      </c>
      <c r="I21" s="13">
        <v>345</v>
      </c>
      <c r="J21" s="13">
        <v>4</v>
      </c>
      <c r="M21" s="12" t="s">
        <v>85</v>
      </c>
      <c r="N21" s="13">
        <v>91</v>
      </c>
    </row>
    <row r="22" spans="1:14" ht="15.75" x14ac:dyDescent="0.25">
      <c r="A22" s="12" t="s">
        <v>83</v>
      </c>
      <c r="B22" s="13">
        <v>4</v>
      </c>
      <c r="C22" s="13">
        <v>0</v>
      </c>
      <c r="D22" s="13">
        <v>0</v>
      </c>
      <c r="E22" s="13">
        <v>13</v>
      </c>
      <c r="F22" s="13">
        <v>2</v>
      </c>
      <c r="G22" s="13">
        <v>0</v>
      </c>
      <c r="H22" s="13">
        <v>0</v>
      </c>
      <c r="I22" s="13">
        <v>45</v>
      </c>
      <c r="J22" s="13">
        <v>4</v>
      </c>
      <c r="M22" s="12" t="s">
        <v>86</v>
      </c>
      <c r="N22" s="13">
        <v>14</v>
      </c>
    </row>
    <row r="23" spans="1:14" ht="15.75" x14ac:dyDescent="0.25">
      <c r="A23" s="12" t="s">
        <v>84</v>
      </c>
      <c r="B23" s="13">
        <v>24</v>
      </c>
      <c r="C23" s="13">
        <v>0</v>
      </c>
      <c r="D23" s="13">
        <v>14</v>
      </c>
      <c r="E23" s="13">
        <v>17</v>
      </c>
      <c r="F23" s="13">
        <v>2</v>
      </c>
      <c r="G23" s="13">
        <v>2</v>
      </c>
      <c r="H23" s="13">
        <v>0</v>
      </c>
      <c r="I23" s="13">
        <v>173</v>
      </c>
      <c r="J23" s="13">
        <v>2</v>
      </c>
      <c r="M23" s="12" t="s">
        <v>87</v>
      </c>
      <c r="N23" s="13">
        <v>47</v>
      </c>
    </row>
    <row r="24" spans="1:14" ht="15.75" x14ac:dyDescent="0.25">
      <c r="A24" s="12" t="s">
        <v>85</v>
      </c>
      <c r="B24" s="13">
        <v>5</v>
      </c>
      <c r="C24" s="13">
        <v>0</v>
      </c>
      <c r="D24" s="13">
        <v>5</v>
      </c>
      <c r="E24" s="13">
        <v>8</v>
      </c>
      <c r="F24" s="13">
        <v>5</v>
      </c>
      <c r="G24" s="13">
        <v>0</v>
      </c>
      <c r="H24" s="13">
        <v>0</v>
      </c>
      <c r="I24" s="13">
        <v>91</v>
      </c>
      <c r="J24" s="13">
        <v>3</v>
      </c>
      <c r="M24" s="12" t="s">
        <v>88</v>
      </c>
      <c r="N24" s="13">
        <v>189</v>
      </c>
    </row>
    <row r="25" spans="1:14" ht="15.75" x14ac:dyDescent="0.25">
      <c r="A25" s="12" t="s">
        <v>86</v>
      </c>
      <c r="B25" s="13">
        <v>6</v>
      </c>
      <c r="C25" s="13">
        <v>0</v>
      </c>
      <c r="D25" s="13">
        <v>0</v>
      </c>
      <c r="E25" s="13">
        <v>3</v>
      </c>
      <c r="F25" s="13">
        <v>3</v>
      </c>
      <c r="G25" s="13">
        <v>0</v>
      </c>
      <c r="H25" s="13">
        <v>0</v>
      </c>
      <c r="I25" s="13">
        <v>14</v>
      </c>
      <c r="J25" s="13">
        <v>0</v>
      </c>
    </row>
    <row r="26" spans="1:14" ht="15.75" x14ac:dyDescent="0.25">
      <c r="A26" s="12" t="s">
        <v>87</v>
      </c>
      <c r="B26" s="13">
        <v>0</v>
      </c>
      <c r="C26" s="13">
        <v>0</v>
      </c>
      <c r="D26" s="13">
        <v>3</v>
      </c>
      <c r="E26" s="13">
        <v>23</v>
      </c>
      <c r="F26" s="13">
        <v>3</v>
      </c>
      <c r="G26" s="13">
        <v>0</v>
      </c>
      <c r="H26" s="13">
        <v>6</v>
      </c>
      <c r="I26" s="13">
        <v>47</v>
      </c>
      <c r="J26" s="13">
        <v>0</v>
      </c>
    </row>
    <row r="27" spans="1:14" ht="15.75" x14ac:dyDescent="0.25">
      <c r="A27" s="12" t="s">
        <v>88</v>
      </c>
      <c r="B27" s="13">
        <v>2</v>
      </c>
      <c r="C27" s="13">
        <v>0</v>
      </c>
      <c r="D27" s="13">
        <v>4</v>
      </c>
      <c r="E27" s="13">
        <v>6</v>
      </c>
      <c r="F27" s="13">
        <v>4</v>
      </c>
      <c r="G27" s="13">
        <v>4</v>
      </c>
      <c r="H27" s="13">
        <v>2</v>
      </c>
      <c r="I27" s="13">
        <v>189</v>
      </c>
      <c r="J27" s="13">
        <v>17</v>
      </c>
    </row>
    <row r="41" spans="1:15" ht="15.75" x14ac:dyDescent="0.25">
      <c r="A41" s="12" t="s">
        <v>70</v>
      </c>
      <c r="B41" s="12" t="s">
        <v>71</v>
      </c>
      <c r="C41" s="12" t="s">
        <v>72</v>
      </c>
      <c r="D41" s="12" t="s">
        <v>73</v>
      </c>
      <c r="E41" s="12" t="s">
        <v>74</v>
      </c>
      <c r="F41" s="12" t="s">
        <v>75</v>
      </c>
      <c r="G41" s="12" t="s">
        <v>76</v>
      </c>
      <c r="H41" s="12" t="s">
        <v>77</v>
      </c>
      <c r="I41" s="12" t="s">
        <v>78</v>
      </c>
      <c r="J41" s="12" t="s">
        <v>79</v>
      </c>
    </row>
    <row r="42" spans="1:15" ht="15.75" x14ac:dyDescent="0.25">
      <c r="A42" s="12"/>
      <c r="B42" s="12"/>
      <c r="C42" s="12"/>
      <c r="D42" s="12"/>
      <c r="E42" s="12"/>
      <c r="F42" s="12"/>
      <c r="G42" s="12"/>
      <c r="H42" s="12"/>
      <c r="I42" s="12"/>
      <c r="J42" s="12"/>
      <c r="M42" s="12" t="s">
        <v>78</v>
      </c>
      <c r="N42" s="12" t="s">
        <v>73</v>
      </c>
      <c r="O42" s="12" t="s">
        <v>74</v>
      </c>
    </row>
    <row r="43" spans="1:15" ht="15.75" x14ac:dyDescent="0.25">
      <c r="A43" s="12" t="s">
        <v>47</v>
      </c>
      <c r="B43" s="13">
        <v>0</v>
      </c>
      <c r="C43" s="13">
        <v>0</v>
      </c>
      <c r="D43" s="13">
        <v>10</v>
      </c>
      <c r="E43" s="13">
        <v>10</v>
      </c>
      <c r="F43" s="13">
        <v>5</v>
      </c>
      <c r="G43" s="13">
        <v>5</v>
      </c>
      <c r="H43" s="13">
        <v>0</v>
      </c>
      <c r="I43" s="13">
        <v>0</v>
      </c>
      <c r="J43" s="13">
        <v>0</v>
      </c>
      <c r="L43" s="12" t="s">
        <v>47</v>
      </c>
      <c r="M43" s="13">
        <v>0</v>
      </c>
      <c r="N43" s="13">
        <v>10</v>
      </c>
      <c r="O43" s="13">
        <v>10</v>
      </c>
    </row>
    <row r="44" spans="1:15" ht="15.75" x14ac:dyDescent="0.25">
      <c r="A44" s="12" t="s">
        <v>48</v>
      </c>
      <c r="B44" s="13">
        <v>0</v>
      </c>
      <c r="C44" s="13">
        <v>0</v>
      </c>
      <c r="D44" s="13">
        <v>2</v>
      </c>
      <c r="E44" s="13">
        <v>4</v>
      </c>
      <c r="F44" s="13">
        <v>0</v>
      </c>
      <c r="G44" s="13">
        <v>0</v>
      </c>
      <c r="H44" s="13">
        <v>0</v>
      </c>
      <c r="I44" s="13">
        <v>28</v>
      </c>
      <c r="J44" s="13">
        <v>6</v>
      </c>
      <c r="L44" s="12" t="s">
        <v>48</v>
      </c>
      <c r="M44" s="13">
        <v>28</v>
      </c>
      <c r="N44" s="13">
        <v>2</v>
      </c>
      <c r="O44" s="13">
        <v>4</v>
      </c>
    </row>
    <row r="45" spans="1:15" ht="15.75" x14ac:dyDescent="0.25">
      <c r="A45" s="12" t="s">
        <v>49</v>
      </c>
      <c r="B45" s="13">
        <v>8</v>
      </c>
      <c r="C45" s="13">
        <v>0</v>
      </c>
      <c r="D45" s="13">
        <v>9</v>
      </c>
      <c r="E45" s="13">
        <v>29</v>
      </c>
      <c r="F45" s="13">
        <v>3</v>
      </c>
      <c r="G45" s="13">
        <v>1</v>
      </c>
      <c r="H45" s="13">
        <v>4</v>
      </c>
      <c r="I45" s="13">
        <v>108</v>
      </c>
      <c r="J45" s="13">
        <v>7</v>
      </c>
      <c r="L45" s="12" t="s">
        <v>49</v>
      </c>
      <c r="M45" s="13">
        <v>108</v>
      </c>
      <c r="N45" s="13">
        <v>9</v>
      </c>
      <c r="O45" s="13">
        <v>29</v>
      </c>
    </row>
    <row r="46" spans="1:15" ht="15.75" x14ac:dyDescent="0.25">
      <c r="A46" s="12" t="s">
        <v>41</v>
      </c>
      <c r="B46" s="13">
        <v>9</v>
      </c>
      <c r="C46" s="13">
        <v>0</v>
      </c>
      <c r="D46" s="13">
        <v>0</v>
      </c>
      <c r="E46" s="13">
        <v>0</v>
      </c>
      <c r="F46" s="13">
        <v>0</v>
      </c>
      <c r="G46" s="13">
        <v>0</v>
      </c>
      <c r="H46" s="13">
        <v>0</v>
      </c>
      <c r="I46" s="13">
        <v>9</v>
      </c>
      <c r="J46" s="13">
        <v>0</v>
      </c>
      <c r="L46" s="12" t="s">
        <v>41</v>
      </c>
      <c r="M46" s="13">
        <v>9</v>
      </c>
      <c r="N46" s="13">
        <v>0</v>
      </c>
      <c r="O46" s="13">
        <v>0</v>
      </c>
    </row>
    <row r="47" spans="1:15" ht="15.75" x14ac:dyDescent="0.25">
      <c r="A47" s="12" t="s">
        <v>42</v>
      </c>
      <c r="B47" s="13">
        <v>0</v>
      </c>
      <c r="C47" s="13">
        <v>0</v>
      </c>
      <c r="D47" s="13">
        <v>6</v>
      </c>
      <c r="E47" s="13">
        <v>6</v>
      </c>
      <c r="F47" s="13">
        <v>12</v>
      </c>
      <c r="G47" s="13">
        <v>6</v>
      </c>
      <c r="H47" s="13"/>
      <c r="I47" s="13"/>
      <c r="J47" s="13"/>
      <c r="L47" s="12" t="s">
        <v>42</v>
      </c>
      <c r="M47" s="13"/>
      <c r="N47" s="13">
        <v>6</v>
      </c>
      <c r="O47" s="13">
        <v>6</v>
      </c>
    </row>
    <row r="48" spans="1:15" ht="15.75" x14ac:dyDescent="0.25">
      <c r="A48" s="12" t="s">
        <v>43</v>
      </c>
      <c r="B48" s="13">
        <v>0</v>
      </c>
      <c r="C48" s="13">
        <v>0</v>
      </c>
      <c r="D48" s="13">
        <v>0</v>
      </c>
      <c r="E48" s="13">
        <v>8</v>
      </c>
      <c r="F48" s="13">
        <v>0</v>
      </c>
      <c r="G48" s="13">
        <v>0</v>
      </c>
      <c r="H48" s="13">
        <v>0</v>
      </c>
      <c r="I48" s="13">
        <v>17</v>
      </c>
      <c r="J48" s="13">
        <v>0</v>
      </c>
      <c r="L48" s="12" t="s">
        <v>43</v>
      </c>
      <c r="M48" s="13">
        <v>17</v>
      </c>
      <c r="N48" s="13">
        <v>0</v>
      </c>
      <c r="O48" s="13">
        <v>8</v>
      </c>
    </row>
    <row r="49" spans="1:15" ht="15.75" x14ac:dyDescent="0.25">
      <c r="A49" s="12" t="s">
        <v>44</v>
      </c>
      <c r="B49" s="13">
        <v>0</v>
      </c>
      <c r="C49" s="13">
        <v>0</v>
      </c>
      <c r="D49" s="13">
        <v>11</v>
      </c>
      <c r="E49" s="13">
        <v>11</v>
      </c>
      <c r="F49" s="13">
        <v>0</v>
      </c>
      <c r="G49" s="13">
        <v>0</v>
      </c>
      <c r="H49" s="13">
        <v>0</v>
      </c>
      <c r="I49" s="13">
        <v>57</v>
      </c>
      <c r="J49" s="13">
        <v>0</v>
      </c>
      <c r="L49" s="12" t="s">
        <v>44</v>
      </c>
      <c r="M49" s="13">
        <v>57</v>
      </c>
      <c r="N49" s="13">
        <v>11</v>
      </c>
      <c r="O49" s="13">
        <v>11</v>
      </c>
    </row>
    <row r="50" spans="1:15" ht="15.75" x14ac:dyDescent="0.25">
      <c r="A50" s="12" t="s">
        <v>45</v>
      </c>
      <c r="B50" s="13">
        <v>7</v>
      </c>
      <c r="C50" s="13">
        <v>2</v>
      </c>
      <c r="D50" s="13">
        <v>7</v>
      </c>
      <c r="E50" s="13">
        <v>32</v>
      </c>
      <c r="F50" s="13">
        <v>0</v>
      </c>
      <c r="G50" s="13">
        <v>0</v>
      </c>
      <c r="H50" s="13">
        <v>5</v>
      </c>
      <c r="I50" s="13">
        <v>118</v>
      </c>
      <c r="J50" s="13">
        <v>16</v>
      </c>
      <c r="L50" s="12" t="s">
        <v>45</v>
      </c>
      <c r="M50" s="13">
        <v>118</v>
      </c>
      <c r="N50" s="13">
        <v>7</v>
      </c>
      <c r="O50" s="13">
        <v>32</v>
      </c>
    </row>
    <row r="51" spans="1:15" ht="15.75" x14ac:dyDescent="0.25">
      <c r="A51" s="12" t="s">
        <v>80</v>
      </c>
      <c r="B51" s="13">
        <v>0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0</v>
      </c>
      <c r="I51" s="13">
        <v>10</v>
      </c>
      <c r="J51" s="13">
        <v>0</v>
      </c>
      <c r="L51" s="12" t="s">
        <v>80</v>
      </c>
      <c r="M51" s="13">
        <v>10</v>
      </c>
      <c r="N51" s="13">
        <v>0</v>
      </c>
      <c r="O51" s="13">
        <v>0</v>
      </c>
    </row>
    <row r="52" spans="1:15" ht="15.75" x14ac:dyDescent="0.25">
      <c r="A52" s="12" t="s">
        <v>38</v>
      </c>
      <c r="B52" s="13">
        <v>0</v>
      </c>
      <c r="C52" s="13">
        <v>0</v>
      </c>
      <c r="D52" s="13">
        <v>10</v>
      </c>
      <c r="E52" s="13">
        <v>20</v>
      </c>
      <c r="F52" s="13">
        <v>0</v>
      </c>
      <c r="G52" s="13">
        <v>0</v>
      </c>
      <c r="H52" s="13">
        <v>0</v>
      </c>
      <c r="I52" s="13">
        <v>10</v>
      </c>
      <c r="J52" s="13">
        <v>0</v>
      </c>
      <c r="L52" s="12" t="s">
        <v>38</v>
      </c>
      <c r="M52" s="13">
        <v>10</v>
      </c>
      <c r="N52" s="13">
        <v>10</v>
      </c>
      <c r="O52" s="13">
        <v>20</v>
      </c>
    </row>
    <row r="53" spans="1:15" ht="15.75" x14ac:dyDescent="0.25">
      <c r="A53" s="12" t="s">
        <v>39</v>
      </c>
      <c r="B53" s="13">
        <v>0</v>
      </c>
      <c r="C53" s="13">
        <v>0</v>
      </c>
      <c r="D53" s="13">
        <v>0</v>
      </c>
      <c r="E53" s="13">
        <v>15</v>
      </c>
      <c r="F53" s="13">
        <v>0</v>
      </c>
      <c r="G53" s="13">
        <v>0</v>
      </c>
      <c r="H53" s="13">
        <v>0</v>
      </c>
      <c r="I53" s="13">
        <v>74</v>
      </c>
      <c r="J53" s="13">
        <v>0</v>
      </c>
      <c r="L53" s="12" t="s">
        <v>39</v>
      </c>
      <c r="M53" s="13">
        <v>74</v>
      </c>
      <c r="N53" s="13">
        <v>0</v>
      </c>
      <c r="O53" s="13">
        <v>15</v>
      </c>
    </row>
    <row r="54" spans="1:15" ht="15.75" x14ac:dyDescent="0.25">
      <c r="A54" s="12" t="s">
        <v>40</v>
      </c>
      <c r="B54" s="13">
        <v>2</v>
      </c>
      <c r="C54" s="13">
        <v>0</v>
      </c>
      <c r="D54" s="13">
        <v>18</v>
      </c>
      <c r="E54" s="13">
        <v>32</v>
      </c>
      <c r="F54" s="13">
        <v>2</v>
      </c>
      <c r="G54" s="13">
        <v>0</v>
      </c>
      <c r="H54" s="13">
        <v>6</v>
      </c>
      <c r="I54" s="13">
        <v>143</v>
      </c>
      <c r="J54" s="13">
        <v>20</v>
      </c>
      <c r="L54" s="12" t="s">
        <v>40</v>
      </c>
      <c r="M54" s="13">
        <v>143</v>
      </c>
      <c r="N54" s="13">
        <v>18</v>
      </c>
      <c r="O54" s="13">
        <v>32</v>
      </c>
    </row>
    <row r="71" spans="1:12" x14ac:dyDescent="0.25">
      <c r="B71" t="s">
        <v>89</v>
      </c>
      <c r="C71" t="s">
        <v>90</v>
      </c>
      <c r="D71" t="s">
        <v>91</v>
      </c>
      <c r="E71" t="s">
        <v>92</v>
      </c>
      <c r="F71" t="s">
        <v>93</v>
      </c>
      <c r="G71" t="s">
        <v>94</v>
      </c>
      <c r="K71" t="s">
        <v>71</v>
      </c>
      <c r="L71" t="s">
        <v>73</v>
      </c>
    </row>
    <row r="72" spans="1:12" ht="15.75" x14ac:dyDescent="0.25">
      <c r="A72" s="12" t="s">
        <v>47</v>
      </c>
      <c r="B72" s="15">
        <v>0</v>
      </c>
      <c r="C72" s="15">
        <v>0</v>
      </c>
      <c r="D72" s="15">
        <v>4.7</v>
      </c>
      <c r="E72" s="15">
        <v>0</v>
      </c>
      <c r="F72" s="15">
        <v>0</v>
      </c>
      <c r="G72" s="15">
        <v>0</v>
      </c>
      <c r="J72" s="12" t="s">
        <v>47</v>
      </c>
      <c r="K72" s="15">
        <v>0</v>
      </c>
      <c r="L72" s="15">
        <v>0</v>
      </c>
    </row>
    <row r="73" spans="1:12" ht="15.75" x14ac:dyDescent="0.25">
      <c r="A73" s="12" t="s">
        <v>48</v>
      </c>
      <c r="B73" s="15">
        <v>1.9</v>
      </c>
      <c r="C73" s="15">
        <v>0</v>
      </c>
      <c r="D73" s="15">
        <v>9.6</v>
      </c>
      <c r="E73" s="15">
        <v>3.9</v>
      </c>
      <c r="F73" s="15">
        <v>0</v>
      </c>
      <c r="G73" s="15">
        <v>0</v>
      </c>
      <c r="J73" s="12" t="s">
        <v>48</v>
      </c>
      <c r="K73" s="15">
        <v>1.9</v>
      </c>
      <c r="L73" s="15">
        <v>0</v>
      </c>
    </row>
    <row r="74" spans="1:12" ht="15.75" x14ac:dyDescent="0.25">
      <c r="A74" s="12" t="s">
        <v>49</v>
      </c>
      <c r="B74" s="15">
        <v>2.7</v>
      </c>
      <c r="C74" s="15">
        <v>10.7</v>
      </c>
      <c r="D74" s="15">
        <v>9.8000000000000007</v>
      </c>
      <c r="E74" s="15">
        <v>0.9</v>
      </c>
      <c r="F74" s="15">
        <v>0</v>
      </c>
      <c r="G74" s="15">
        <v>0</v>
      </c>
      <c r="J74" s="12" t="s">
        <v>49</v>
      </c>
      <c r="K74" s="15">
        <v>2.7</v>
      </c>
      <c r="L74" s="15">
        <v>10.7</v>
      </c>
    </row>
    <row r="75" spans="1:12" ht="15.75" x14ac:dyDescent="0.25">
      <c r="A75" s="12" t="s">
        <v>41</v>
      </c>
      <c r="B75" s="15">
        <v>4.5</v>
      </c>
      <c r="C75" s="15">
        <v>0</v>
      </c>
      <c r="D75" s="15">
        <v>13.4</v>
      </c>
      <c r="E75" s="15">
        <v>4.5</v>
      </c>
      <c r="F75" s="15">
        <v>0</v>
      </c>
      <c r="G75" s="15">
        <v>0</v>
      </c>
      <c r="J75" s="12" t="s">
        <v>41</v>
      </c>
      <c r="K75" s="15">
        <v>4.5</v>
      </c>
      <c r="L75" s="15">
        <v>0</v>
      </c>
    </row>
    <row r="76" spans="1:12" ht="15.75" x14ac:dyDescent="0.25">
      <c r="A76" s="12" t="s">
        <v>42</v>
      </c>
      <c r="B76" s="15">
        <v>0</v>
      </c>
      <c r="C76" s="15">
        <v>0</v>
      </c>
      <c r="D76" s="15">
        <v>5.8</v>
      </c>
      <c r="E76" s="15">
        <v>0</v>
      </c>
      <c r="F76" s="15">
        <v>0</v>
      </c>
      <c r="G76" s="15">
        <v>0</v>
      </c>
      <c r="J76" s="12" t="s">
        <v>42</v>
      </c>
      <c r="K76" s="15">
        <v>0</v>
      </c>
      <c r="L76" s="15">
        <v>0</v>
      </c>
    </row>
    <row r="77" spans="1:12" ht="15.75" x14ac:dyDescent="0.25">
      <c r="A77" s="12" t="s">
        <v>43</v>
      </c>
      <c r="B77" s="15">
        <v>0</v>
      </c>
      <c r="C77" s="15">
        <v>0</v>
      </c>
      <c r="D77" s="15">
        <v>8</v>
      </c>
      <c r="E77" s="15">
        <v>0</v>
      </c>
      <c r="F77" s="15">
        <v>0</v>
      </c>
      <c r="G77" s="15">
        <v>0</v>
      </c>
      <c r="J77" s="12" t="s">
        <v>43</v>
      </c>
      <c r="K77" s="15">
        <v>0</v>
      </c>
      <c r="L77" s="15">
        <v>0</v>
      </c>
    </row>
    <row r="78" spans="1:12" ht="15.75" x14ac:dyDescent="0.25">
      <c r="A78" s="12" t="s">
        <v>44</v>
      </c>
      <c r="B78" s="15">
        <v>0</v>
      </c>
      <c r="C78" s="15">
        <v>0</v>
      </c>
      <c r="D78" s="15">
        <v>65.3</v>
      </c>
      <c r="E78" s="15">
        <v>0</v>
      </c>
      <c r="F78" s="15">
        <v>0</v>
      </c>
      <c r="G78" s="15">
        <v>0</v>
      </c>
      <c r="J78" s="12" t="s">
        <v>44</v>
      </c>
      <c r="K78" s="15">
        <v>0</v>
      </c>
      <c r="L78" s="15">
        <v>0</v>
      </c>
    </row>
    <row r="79" spans="1:12" ht="15.75" x14ac:dyDescent="0.25">
      <c r="A79" s="12" t="s">
        <v>45</v>
      </c>
      <c r="B79" s="15">
        <v>6.5</v>
      </c>
      <c r="C79" s="15">
        <v>4.4000000000000004</v>
      </c>
      <c r="D79" s="15">
        <v>26.1</v>
      </c>
      <c r="E79" s="15">
        <v>0</v>
      </c>
      <c r="F79" s="15">
        <v>0</v>
      </c>
      <c r="G79" s="15">
        <v>4.4000000000000004</v>
      </c>
      <c r="J79" s="12" t="s">
        <v>45</v>
      </c>
      <c r="K79" s="15">
        <v>6.5</v>
      </c>
      <c r="L79" s="15">
        <v>4.4000000000000004</v>
      </c>
    </row>
    <row r="80" spans="1:12" ht="15.75" x14ac:dyDescent="0.25">
      <c r="A80" s="12" t="s">
        <v>80</v>
      </c>
      <c r="B80" s="15">
        <v>0</v>
      </c>
      <c r="C80" s="15">
        <v>4.7</v>
      </c>
      <c r="D80" s="15">
        <v>9.4</v>
      </c>
      <c r="E80" s="15">
        <v>0</v>
      </c>
      <c r="F80" s="15">
        <v>0</v>
      </c>
      <c r="G80" s="15">
        <v>0</v>
      </c>
      <c r="J80" s="12" t="s">
        <v>80</v>
      </c>
      <c r="K80" s="15">
        <v>0</v>
      </c>
      <c r="L80" s="15">
        <v>4.7</v>
      </c>
    </row>
    <row r="81" spans="1:12" ht="15.75" x14ac:dyDescent="0.25">
      <c r="A81" s="12" t="s">
        <v>38</v>
      </c>
      <c r="B81" s="15">
        <v>0</v>
      </c>
      <c r="C81" s="15">
        <v>0</v>
      </c>
      <c r="D81" s="15">
        <v>28.9</v>
      </c>
      <c r="E81" s="15">
        <v>4.8</v>
      </c>
      <c r="F81" s="15">
        <v>0</v>
      </c>
      <c r="G81" s="15">
        <v>0</v>
      </c>
      <c r="J81" s="12" t="s">
        <v>38</v>
      </c>
      <c r="K81" s="15">
        <v>0</v>
      </c>
      <c r="L81" s="15">
        <v>0</v>
      </c>
    </row>
    <row r="82" spans="1:12" ht="15.75" x14ac:dyDescent="0.25">
      <c r="A82" s="12" t="s">
        <v>39</v>
      </c>
      <c r="B82" s="15">
        <v>0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J82" s="12" t="s">
        <v>39</v>
      </c>
      <c r="K82" s="15">
        <v>0</v>
      </c>
      <c r="L82" s="15">
        <v>0</v>
      </c>
    </row>
    <row r="83" spans="1:12" ht="15.75" x14ac:dyDescent="0.25">
      <c r="A83" s="12" t="s">
        <v>40</v>
      </c>
      <c r="B83" s="15">
        <v>3.9</v>
      </c>
      <c r="C83" s="15">
        <v>1.9</v>
      </c>
      <c r="D83" s="15">
        <v>15.4</v>
      </c>
      <c r="E83" s="15">
        <v>0</v>
      </c>
      <c r="F83" s="15">
        <v>0</v>
      </c>
      <c r="G83" s="15">
        <v>0</v>
      </c>
      <c r="J83" s="12" t="s">
        <v>40</v>
      </c>
      <c r="K83" s="15">
        <v>3.9</v>
      </c>
      <c r="L83" s="15">
        <v>1.9</v>
      </c>
    </row>
    <row r="84" spans="1:12" ht="15.75" x14ac:dyDescent="0.25">
      <c r="A84" s="12"/>
      <c r="J84" s="12" t="s">
        <v>81</v>
      </c>
      <c r="K84" s="15">
        <v>0</v>
      </c>
      <c r="L84" s="15">
        <v>3.7</v>
      </c>
    </row>
    <row r="85" spans="1:12" ht="15.75" x14ac:dyDescent="0.25">
      <c r="A85" s="12" t="s">
        <v>82</v>
      </c>
      <c r="J85" s="12" t="s">
        <v>82</v>
      </c>
      <c r="K85" s="15">
        <v>4.0999999999999996</v>
      </c>
      <c r="L85" s="15">
        <v>11.1</v>
      </c>
    </row>
    <row r="86" spans="1:12" ht="15.75" x14ac:dyDescent="0.25">
      <c r="A86" s="12"/>
      <c r="J86" s="12" t="s">
        <v>83</v>
      </c>
      <c r="K86" s="15">
        <v>4.0999999999999996</v>
      </c>
      <c r="L86" s="15">
        <v>0</v>
      </c>
    </row>
    <row r="87" spans="1:12" ht="15.75" x14ac:dyDescent="0.25">
      <c r="A87" s="12" t="s">
        <v>81</v>
      </c>
      <c r="B87" s="15">
        <v>0</v>
      </c>
      <c r="C87" s="15">
        <v>3.7</v>
      </c>
      <c r="D87" s="15">
        <v>5.6</v>
      </c>
      <c r="E87" s="15">
        <v>1.9</v>
      </c>
      <c r="F87" s="15">
        <v>0</v>
      </c>
      <c r="G87" s="15">
        <v>1.9</v>
      </c>
      <c r="J87" s="12" t="s">
        <v>84</v>
      </c>
      <c r="K87" s="15">
        <v>2.2000000000000002</v>
      </c>
      <c r="L87" s="15">
        <v>2.2000000000000002</v>
      </c>
    </row>
    <row r="88" spans="1:12" ht="15.75" x14ac:dyDescent="0.25">
      <c r="A88" s="12" t="s">
        <v>82</v>
      </c>
      <c r="B88" s="15">
        <v>4.0999999999999996</v>
      </c>
      <c r="C88" s="15">
        <v>11.1</v>
      </c>
      <c r="D88" s="15">
        <v>13.4</v>
      </c>
      <c r="E88" s="15">
        <v>6.4</v>
      </c>
      <c r="F88" s="15">
        <v>1.2</v>
      </c>
      <c r="G88" s="15">
        <v>0</v>
      </c>
      <c r="J88" s="12" t="s">
        <v>85</v>
      </c>
      <c r="K88" s="15">
        <v>2.5</v>
      </c>
      <c r="L88" s="15">
        <v>2.5</v>
      </c>
    </row>
    <row r="89" spans="1:12" ht="15.75" x14ac:dyDescent="0.25">
      <c r="A89" s="12" t="s">
        <v>83</v>
      </c>
      <c r="B89" s="15">
        <v>4.0999999999999996</v>
      </c>
      <c r="C89" s="15">
        <v>0</v>
      </c>
      <c r="D89" s="15">
        <v>20.3</v>
      </c>
      <c r="E89" s="15">
        <v>2</v>
      </c>
      <c r="F89" s="15">
        <v>0</v>
      </c>
      <c r="G89" s="15">
        <v>0</v>
      </c>
      <c r="J89" s="12" t="s">
        <v>86</v>
      </c>
      <c r="K89" s="15">
        <v>0</v>
      </c>
      <c r="L89" s="15">
        <v>0</v>
      </c>
    </row>
    <row r="90" spans="1:12" ht="15.75" x14ac:dyDescent="0.25">
      <c r="A90" s="12" t="s">
        <v>84</v>
      </c>
      <c r="B90" s="15">
        <v>2.2000000000000002</v>
      </c>
      <c r="C90" s="15">
        <v>2.2000000000000002</v>
      </c>
      <c r="D90" s="15">
        <v>15.5</v>
      </c>
      <c r="E90" s="15">
        <v>15.5</v>
      </c>
      <c r="F90" s="15">
        <v>0</v>
      </c>
      <c r="G90" s="15">
        <v>0</v>
      </c>
      <c r="J90" s="12" t="s">
        <v>87</v>
      </c>
      <c r="K90" s="15">
        <v>8.3000000000000007</v>
      </c>
      <c r="L90" s="15">
        <v>2.8</v>
      </c>
    </row>
    <row r="91" spans="1:12" ht="15.75" x14ac:dyDescent="0.25">
      <c r="A91" s="12" t="s">
        <v>85</v>
      </c>
      <c r="B91" s="15">
        <v>2.5</v>
      </c>
      <c r="C91" s="15">
        <v>2.5</v>
      </c>
      <c r="D91" s="15">
        <v>10.1</v>
      </c>
      <c r="E91" s="15">
        <v>7.6</v>
      </c>
      <c r="F91" s="15">
        <v>0</v>
      </c>
      <c r="G91" s="15">
        <v>0</v>
      </c>
      <c r="J91" s="12" t="s">
        <v>88</v>
      </c>
      <c r="K91" s="15">
        <v>3.6</v>
      </c>
      <c r="L91" s="15">
        <v>3.6</v>
      </c>
    </row>
    <row r="92" spans="1:12" ht="15.75" x14ac:dyDescent="0.25">
      <c r="A92" s="12" t="s">
        <v>86</v>
      </c>
      <c r="B92" s="15">
        <v>0</v>
      </c>
      <c r="C92" s="15">
        <v>0</v>
      </c>
      <c r="D92" s="15">
        <v>5.6</v>
      </c>
      <c r="E92" s="15">
        <v>2.8</v>
      </c>
      <c r="F92" s="15">
        <v>2.8</v>
      </c>
      <c r="G92" s="15">
        <v>0</v>
      </c>
    </row>
    <row r="93" spans="1:12" ht="15.75" x14ac:dyDescent="0.25">
      <c r="A93" s="12" t="s">
        <v>87</v>
      </c>
      <c r="B93" s="15">
        <v>8.3000000000000007</v>
      </c>
      <c r="C93" s="15">
        <v>2.8</v>
      </c>
      <c r="D93" s="15">
        <v>16.600000000000001</v>
      </c>
      <c r="E93" s="15">
        <v>5.5</v>
      </c>
      <c r="F93" s="15">
        <v>0</v>
      </c>
      <c r="G93" s="15">
        <v>0</v>
      </c>
    </row>
    <row r="94" spans="1:12" ht="15.75" x14ac:dyDescent="0.25">
      <c r="A94" s="12" t="s">
        <v>88</v>
      </c>
      <c r="B94" s="15">
        <v>3.6</v>
      </c>
      <c r="C94" s="15">
        <v>3.6</v>
      </c>
      <c r="D94" s="15">
        <v>10.7</v>
      </c>
      <c r="E94" s="15">
        <v>3.6</v>
      </c>
      <c r="F94" s="15">
        <v>0</v>
      </c>
      <c r="G94" s="15">
        <v>0</v>
      </c>
    </row>
    <row r="102" spans="1:3" x14ac:dyDescent="0.25">
      <c r="B102" t="s">
        <v>71</v>
      </c>
      <c r="C102" t="s">
        <v>73</v>
      </c>
    </row>
    <row r="103" spans="1:3" ht="15.75" x14ac:dyDescent="0.25">
      <c r="A103" s="12" t="s">
        <v>47</v>
      </c>
      <c r="B103" s="15">
        <v>0</v>
      </c>
      <c r="C103" s="15">
        <v>0</v>
      </c>
    </row>
    <row r="104" spans="1:3" ht="15.75" x14ac:dyDescent="0.25">
      <c r="A104" s="12" t="s">
        <v>48</v>
      </c>
      <c r="B104" s="15">
        <v>1.9</v>
      </c>
      <c r="C104" s="15">
        <v>0</v>
      </c>
    </row>
    <row r="105" spans="1:3" ht="15.75" x14ac:dyDescent="0.25">
      <c r="A105" s="12" t="s">
        <v>49</v>
      </c>
      <c r="B105" s="15">
        <v>2.7</v>
      </c>
      <c r="C105" s="15">
        <v>10.7</v>
      </c>
    </row>
    <row r="106" spans="1:3" ht="15.75" x14ac:dyDescent="0.25">
      <c r="A106" s="12" t="s">
        <v>41</v>
      </c>
      <c r="B106" s="15">
        <v>4.5</v>
      </c>
      <c r="C106" s="15">
        <v>0</v>
      </c>
    </row>
    <row r="107" spans="1:3" ht="15.75" x14ac:dyDescent="0.25">
      <c r="A107" s="12" t="s">
        <v>42</v>
      </c>
      <c r="B107" s="15">
        <v>0</v>
      </c>
      <c r="C107" s="15">
        <v>0</v>
      </c>
    </row>
    <row r="108" spans="1:3" ht="15.75" x14ac:dyDescent="0.25">
      <c r="A108" s="12" t="s">
        <v>43</v>
      </c>
      <c r="B108" s="15">
        <v>0</v>
      </c>
      <c r="C108" s="15">
        <v>0</v>
      </c>
    </row>
    <row r="109" spans="1:3" ht="15.75" x14ac:dyDescent="0.25">
      <c r="A109" s="12" t="s">
        <v>44</v>
      </c>
      <c r="B109" s="15">
        <v>0</v>
      </c>
      <c r="C109" s="15">
        <v>0</v>
      </c>
    </row>
    <row r="110" spans="1:3" ht="15.75" x14ac:dyDescent="0.25">
      <c r="A110" s="12" t="s">
        <v>45</v>
      </c>
      <c r="B110" s="15">
        <v>6.5</v>
      </c>
      <c r="C110" s="15">
        <v>4.4000000000000004</v>
      </c>
    </row>
    <row r="111" spans="1:3" ht="15.75" x14ac:dyDescent="0.25">
      <c r="A111" s="12" t="s">
        <v>80</v>
      </c>
      <c r="B111" s="15">
        <v>0</v>
      </c>
      <c r="C111" s="15">
        <v>4.7</v>
      </c>
    </row>
    <row r="112" spans="1:3" ht="15.75" x14ac:dyDescent="0.25">
      <c r="A112" s="12" t="s">
        <v>38</v>
      </c>
      <c r="B112" s="15">
        <v>0</v>
      </c>
      <c r="C112" s="15">
        <v>0</v>
      </c>
    </row>
    <row r="113" spans="1:3" ht="15.75" x14ac:dyDescent="0.25">
      <c r="A113" s="12" t="s">
        <v>39</v>
      </c>
      <c r="B113" s="15">
        <v>0</v>
      </c>
      <c r="C113" s="15">
        <v>0</v>
      </c>
    </row>
    <row r="114" spans="1:3" ht="15.75" x14ac:dyDescent="0.25">
      <c r="A114" s="12" t="s">
        <v>40</v>
      </c>
      <c r="B114" s="15">
        <v>3.9</v>
      </c>
      <c r="C114" s="15">
        <v>1.9</v>
      </c>
    </row>
    <row r="138" spans="1:21" ht="15.75" x14ac:dyDescent="0.25">
      <c r="A138" s="12" t="s">
        <v>70</v>
      </c>
      <c r="B138" t="s">
        <v>79</v>
      </c>
      <c r="C138" t="s">
        <v>77</v>
      </c>
      <c r="D138" t="s">
        <v>78</v>
      </c>
      <c r="H138" t="s">
        <v>77</v>
      </c>
      <c r="I138" t="s">
        <v>78</v>
      </c>
      <c r="L138">
        <v>2016</v>
      </c>
      <c r="M138">
        <v>2021</v>
      </c>
    </row>
    <row r="139" spans="1:21" ht="15.75" x14ac:dyDescent="0.25">
      <c r="A139" s="12"/>
      <c r="B139" t="s">
        <v>79</v>
      </c>
      <c r="C139" t="s">
        <v>77</v>
      </c>
      <c r="D139" t="s">
        <v>78</v>
      </c>
      <c r="G139" s="12" t="s">
        <v>47</v>
      </c>
      <c r="H139" s="15">
        <v>13.9</v>
      </c>
      <c r="I139" s="15">
        <v>23.2</v>
      </c>
      <c r="K139" s="12" t="s">
        <v>47</v>
      </c>
      <c r="L139" s="13">
        <v>0</v>
      </c>
      <c r="M139" s="15">
        <v>23.2</v>
      </c>
      <c r="T139" s="12" t="s">
        <v>47</v>
      </c>
      <c r="U139" s="15">
        <v>23.2</v>
      </c>
    </row>
    <row r="140" spans="1:21" ht="15.75" x14ac:dyDescent="0.25">
      <c r="A140" s="12" t="s">
        <v>47</v>
      </c>
      <c r="B140" s="15">
        <v>0</v>
      </c>
      <c r="C140" s="15">
        <v>13.9</v>
      </c>
      <c r="D140" s="15">
        <v>23.2</v>
      </c>
      <c r="G140" s="12" t="s">
        <v>48</v>
      </c>
      <c r="H140" s="15">
        <v>74.7</v>
      </c>
      <c r="I140" s="15">
        <v>15.3</v>
      </c>
      <c r="K140" s="12" t="s">
        <v>48</v>
      </c>
      <c r="L140" s="13">
        <v>28</v>
      </c>
      <c r="M140" s="15">
        <v>15.3</v>
      </c>
      <c r="T140" s="12" t="s">
        <v>48</v>
      </c>
      <c r="U140" s="15">
        <v>15.3</v>
      </c>
    </row>
    <row r="141" spans="1:21" ht="15.75" x14ac:dyDescent="0.25">
      <c r="A141" s="12" t="s">
        <v>48</v>
      </c>
      <c r="B141" s="15">
        <v>1.9</v>
      </c>
      <c r="C141" s="15">
        <v>74.7</v>
      </c>
      <c r="D141" s="15">
        <v>15.3</v>
      </c>
      <c r="G141" s="12" t="s">
        <v>49</v>
      </c>
      <c r="H141" s="15">
        <v>73.5</v>
      </c>
      <c r="I141" s="15">
        <v>19.5</v>
      </c>
      <c r="K141" s="12" t="s">
        <v>49</v>
      </c>
      <c r="L141" s="13">
        <v>108</v>
      </c>
      <c r="M141" s="15">
        <v>19.5</v>
      </c>
      <c r="T141" s="12" t="s">
        <v>49</v>
      </c>
      <c r="U141" s="15">
        <v>19.5</v>
      </c>
    </row>
    <row r="142" spans="1:21" ht="15.75" x14ac:dyDescent="0.25">
      <c r="A142" s="12" t="s">
        <v>49</v>
      </c>
      <c r="B142" s="15">
        <v>6.2</v>
      </c>
      <c r="C142" s="15">
        <v>73.5</v>
      </c>
      <c r="D142" s="15">
        <v>19.5</v>
      </c>
      <c r="E142" s="15"/>
      <c r="G142" s="12" t="s">
        <v>41</v>
      </c>
      <c r="H142" s="15">
        <v>0</v>
      </c>
      <c r="I142" s="15">
        <v>8.9</v>
      </c>
      <c r="K142" s="12" t="s">
        <v>41</v>
      </c>
      <c r="L142" s="13">
        <v>9</v>
      </c>
      <c r="M142" s="15">
        <v>8.9</v>
      </c>
      <c r="T142" s="12" t="s">
        <v>41</v>
      </c>
      <c r="U142" s="15">
        <v>8.9</v>
      </c>
    </row>
    <row r="143" spans="1:21" ht="15.75" x14ac:dyDescent="0.25">
      <c r="A143" s="12" t="s">
        <v>41</v>
      </c>
      <c r="B143" s="15">
        <v>0</v>
      </c>
      <c r="C143" s="15">
        <v>0</v>
      </c>
      <c r="D143" s="15">
        <v>8.9</v>
      </c>
      <c r="G143" s="12" t="s">
        <v>42</v>
      </c>
      <c r="H143" s="15">
        <v>5.8</v>
      </c>
      <c r="I143" s="15">
        <v>17.3</v>
      </c>
      <c r="K143" s="12" t="s">
        <v>42</v>
      </c>
      <c r="L143" s="13"/>
      <c r="M143" s="15">
        <v>17.3</v>
      </c>
      <c r="T143" s="12" t="s">
        <v>42</v>
      </c>
      <c r="U143" s="15">
        <v>17.3</v>
      </c>
    </row>
    <row r="144" spans="1:21" ht="15.75" x14ac:dyDescent="0.25">
      <c r="A144" s="12" t="s">
        <v>42</v>
      </c>
      <c r="B144" s="15">
        <v>0</v>
      </c>
      <c r="C144" s="15">
        <v>5.8</v>
      </c>
      <c r="D144" s="15">
        <v>17.3</v>
      </c>
      <c r="G144" s="12" t="s">
        <v>43</v>
      </c>
      <c r="H144" s="15">
        <v>39.6</v>
      </c>
      <c r="I144" s="15">
        <v>15.8</v>
      </c>
      <c r="K144" s="12" t="s">
        <v>43</v>
      </c>
      <c r="L144" s="13">
        <v>17</v>
      </c>
      <c r="M144" s="15">
        <v>15.8</v>
      </c>
      <c r="T144" s="12" t="s">
        <v>43</v>
      </c>
      <c r="U144" s="15">
        <v>15.8</v>
      </c>
    </row>
    <row r="145" spans="1:21" ht="15.75" x14ac:dyDescent="0.25">
      <c r="A145" s="12" t="s">
        <v>43</v>
      </c>
      <c r="B145" s="15">
        <v>0</v>
      </c>
      <c r="C145" s="15">
        <v>39.6</v>
      </c>
      <c r="D145" s="15">
        <v>15.8</v>
      </c>
      <c r="G145" s="12" t="s">
        <v>44</v>
      </c>
      <c r="H145" s="15">
        <v>32.4</v>
      </c>
      <c r="I145" s="15">
        <v>5.4</v>
      </c>
      <c r="K145" s="12" t="s">
        <v>44</v>
      </c>
      <c r="L145" s="13">
        <v>57</v>
      </c>
      <c r="M145" s="15">
        <v>5.4</v>
      </c>
      <c r="T145" s="12" t="s">
        <v>44</v>
      </c>
      <c r="U145" s="15">
        <v>5.4</v>
      </c>
    </row>
    <row r="146" spans="1:21" ht="15.75" x14ac:dyDescent="0.25">
      <c r="A146" s="12" t="s">
        <v>44</v>
      </c>
      <c r="B146" s="15">
        <v>0</v>
      </c>
      <c r="C146" s="15">
        <v>32.4</v>
      </c>
      <c r="D146" s="15">
        <v>5.4</v>
      </c>
      <c r="G146" s="12" t="s">
        <v>45</v>
      </c>
      <c r="H146" s="15">
        <v>110.2</v>
      </c>
      <c r="I146" s="15">
        <v>45.4</v>
      </c>
      <c r="K146" s="12" t="s">
        <v>45</v>
      </c>
      <c r="L146" s="13">
        <v>118</v>
      </c>
      <c r="M146" s="15">
        <v>45.4</v>
      </c>
      <c r="T146" s="12" t="s">
        <v>45</v>
      </c>
      <c r="U146" s="15">
        <v>45.4</v>
      </c>
    </row>
    <row r="147" spans="1:21" ht="15.75" x14ac:dyDescent="0.25">
      <c r="A147" s="12" t="s">
        <v>45</v>
      </c>
      <c r="B147" s="15">
        <v>0</v>
      </c>
      <c r="C147" s="15">
        <v>110.2</v>
      </c>
      <c r="D147" s="15">
        <v>45.4</v>
      </c>
      <c r="G147" s="12" t="s">
        <v>80</v>
      </c>
      <c r="H147" s="15">
        <v>14</v>
      </c>
      <c r="I147" s="15">
        <v>9.3000000000000007</v>
      </c>
      <c r="K147" s="12" t="s">
        <v>80</v>
      </c>
      <c r="L147" s="13">
        <v>10</v>
      </c>
      <c r="M147" s="15">
        <v>9.3000000000000007</v>
      </c>
      <c r="T147" s="12" t="s">
        <v>80</v>
      </c>
      <c r="U147" s="15">
        <v>9.3000000000000007</v>
      </c>
    </row>
    <row r="148" spans="1:21" ht="15.75" x14ac:dyDescent="0.25">
      <c r="A148" s="12" t="s">
        <v>80</v>
      </c>
      <c r="B148" s="15">
        <v>0</v>
      </c>
      <c r="C148" s="15">
        <v>14</v>
      </c>
      <c r="D148" s="15">
        <v>9.3000000000000007</v>
      </c>
      <c r="G148" s="12" t="s">
        <v>38</v>
      </c>
      <c r="H148" s="15">
        <v>28.8</v>
      </c>
      <c r="I148" s="15">
        <v>9.6</v>
      </c>
      <c r="K148" s="12" t="s">
        <v>38</v>
      </c>
      <c r="L148" s="13">
        <v>10</v>
      </c>
      <c r="M148" s="15">
        <v>9.6</v>
      </c>
      <c r="T148" s="12" t="s">
        <v>38</v>
      </c>
      <c r="U148" s="15">
        <v>9.6</v>
      </c>
    </row>
    <row r="149" spans="1:21" ht="15.75" x14ac:dyDescent="0.25">
      <c r="A149" s="12" t="s">
        <v>38</v>
      </c>
      <c r="B149" s="15">
        <v>0</v>
      </c>
      <c r="C149" s="15">
        <v>28.8</v>
      </c>
      <c r="D149" s="15">
        <v>9.6</v>
      </c>
      <c r="G149" s="12" t="s">
        <v>39</v>
      </c>
      <c r="H149" s="15">
        <v>42.7</v>
      </c>
      <c r="I149" s="15">
        <v>14.2</v>
      </c>
      <c r="K149" s="12" t="s">
        <v>39</v>
      </c>
      <c r="L149" s="13">
        <v>74</v>
      </c>
      <c r="M149" s="15">
        <v>14.2</v>
      </c>
      <c r="T149" s="12" t="s">
        <v>39</v>
      </c>
      <c r="U149" s="15">
        <v>14.2</v>
      </c>
    </row>
    <row r="150" spans="1:21" ht="15.75" x14ac:dyDescent="0.25">
      <c r="A150" s="12" t="s">
        <v>39</v>
      </c>
      <c r="B150" s="15">
        <v>14.2</v>
      </c>
      <c r="C150" s="15">
        <v>42.7</v>
      </c>
      <c r="D150" s="15">
        <v>14.2</v>
      </c>
      <c r="G150" s="12" t="s">
        <v>40</v>
      </c>
      <c r="H150" s="15">
        <v>216.6</v>
      </c>
      <c r="I150" s="15">
        <v>21.1</v>
      </c>
      <c r="K150" s="12" t="s">
        <v>40</v>
      </c>
      <c r="L150" s="13">
        <v>143</v>
      </c>
      <c r="M150" s="15">
        <v>21.1</v>
      </c>
      <c r="T150" s="12" t="s">
        <v>40</v>
      </c>
      <c r="U150" s="15">
        <v>21.1</v>
      </c>
    </row>
    <row r="151" spans="1:21" ht="15.75" x14ac:dyDescent="0.25">
      <c r="A151" s="12" t="s">
        <v>40</v>
      </c>
      <c r="B151" s="15">
        <v>15.3</v>
      </c>
      <c r="C151" s="15">
        <v>216.6</v>
      </c>
      <c r="D151" s="15">
        <v>21.1</v>
      </c>
      <c r="G151" s="12" t="s">
        <v>81</v>
      </c>
      <c r="H151" s="15">
        <v>36.6</v>
      </c>
      <c r="I151" s="15">
        <v>1.8</v>
      </c>
      <c r="T151" s="12" t="s">
        <v>81</v>
      </c>
      <c r="U151" s="15">
        <v>1.8</v>
      </c>
    </row>
    <row r="152" spans="1:21" ht="15.75" x14ac:dyDescent="0.25">
      <c r="A152" s="12"/>
      <c r="G152" s="12" t="s">
        <v>82</v>
      </c>
      <c r="H152" s="15">
        <v>248.9</v>
      </c>
      <c r="I152" s="15">
        <v>12.2</v>
      </c>
      <c r="T152" s="12" t="s">
        <v>82</v>
      </c>
      <c r="U152" s="15">
        <v>12.2</v>
      </c>
    </row>
    <row r="153" spans="1:21" ht="15.75" x14ac:dyDescent="0.25">
      <c r="A153" s="12" t="s">
        <v>82</v>
      </c>
      <c r="G153" s="12" t="s">
        <v>83</v>
      </c>
      <c r="H153" s="15">
        <v>64.3</v>
      </c>
      <c r="I153" s="15">
        <v>8</v>
      </c>
      <c r="T153" s="12" t="s">
        <v>83</v>
      </c>
      <c r="U153" s="15">
        <v>8</v>
      </c>
    </row>
    <row r="154" spans="1:21" ht="15.75" x14ac:dyDescent="0.25">
      <c r="A154" s="12"/>
      <c r="G154" s="12" t="s">
        <v>84</v>
      </c>
      <c r="H154" s="15">
        <v>299.7</v>
      </c>
      <c r="I154" s="15">
        <v>19.7</v>
      </c>
      <c r="T154" s="12" t="s">
        <v>84</v>
      </c>
      <c r="U154" s="15">
        <v>19.7</v>
      </c>
    </row>
    <row r="155" spans="1:21" ht="15.75" x14ac:dyDescent="0.25">
      <c r="A155" s="12" t="s">
        <v>81</v>
      </c>
      <c r="B155" s="15">
        <v>3.7</v>
      </c>
      <c r="C155" s="15">
        <v>36.6</v>
      </c>
      <c r="D155" s="15">
        <v>1.8</v>
      </c>
      <c r="G155" s="12" t="s">
        <v>85</v>
      </c>
      <c r="H155" s="15">
        <v>171.7</v>
      </c>
      <c r="I155" s="15">
        <v>14.9</v>
      </c>
      <c r="T155" s="12" t="s">
        <v>85</v>
      </c>
      <c r="U155" s="15">
        <v>14.9</v>
      </c>
    </row>
    <row r="156" spans="1:21" ht="15.75" x14ac:dyDescent="0.25">
      <c r="A156" s="12" t="s">
        <v>82</v>
      </c>
      <c r="B156" s="15">
        <v>7.5</v>
      </c>
      <c r="C156" s="15">
        <v>248.9</v>
      </c>
      <c r="D156" s="15">
        <v>12.2</v>
      </c>
      <c r="G156" s="12" t="s">
        <v>86</v>
      </c>
      <c r="H156" s="15">
        <v>19.2</v>
      </c>
      <c r="I156" s="15">
        <v>5.5</v>
      </c>
      <c r="T156" s="12" t="s">
        <v>86</v>
      </c>
      <c r="U156" s="15">
        <v>5.5</v>
      </c>
    </row>
    <row r="157" spans="1:21" ht="15.75" x14ac:dyDescent="0.25">
      <c r="A157" s="12" t="s">
        <v>83</v>
      </c>
      <c r="B157" s="15">
        <v>2</v>
      </c>
      <c r="C157" s="15">
        <v>64.3</v>
      </c>
      <c r="D157" s="15">
        <v>8</v>
      </c>
      <c r="G157" s="12" t="s">
        <v>87</v>
      </c>
      <c r="H157" s="15">
        <v>79.5</v>
      </c>
      <c r="I157" s="15">
        <v>8.1999999999999993</v>
      </c>
      <c r="T157" s="12" t="s">
        <v>87</v>
      </c>
      <c r="U157" s="15">
        <v>8.1999999999999993</v>
      </c>
    </row>
    <row r="158" spans="1:21" ht="15.75" x14ac:dyDescent="0.25">
      <c r="A158" s="12" t="s">
        <v>84</v>
      </c>
      <c r="B158" s="15">
        <v>4.4000000000000004</v>
      </c>
      <c r="C158" s="15">
        <v>299.7</v>
      </c>
      <c r="D158" s="15">
        <v>19.7</v>
      </c>
      <c r="G158" s="12" t="s">
        <v>88</v>
      </c>
      <c r="H158" s="15">
        <v>138.6</v>
      </c>
      <c r="I158" s="15">
        <v>10.5</v>
      </c>
      <c r="T158" s="12" t="s">
        <v>88</v>
      </c>
      <c r="U158" s="15">
        <v>10.5</v>
      </c>
    </row>
    <row r="159" spans="1:21" ht="15.75" x14ac:dyDescent="0.25">
      <c r="A159" s="12" t="s">
        <v>85</v>
      </c>
      <c r="B159" s="15">
        <v>0</v>
      </c>
      <c r="C159" s="15">
        <v>171.7</v>
      </c>
      <c r="D159" s="15">
        <v>14.9</v>
      </c>
      <c r="G159" s="16" t="s">
        <v>95</v>
      </c>
      <c r="H159" s="15">
        <v>158.69999999999999</v>
      </c>
      <c r="I159" s="15">
        <v>20.399999999999999</v>
      </c>
    </row>
    <row r="160" spans="1:21" ht="15.75" x14ac:dyDescent="0.25">
      <c r="A160" s="12" t="s">
        <v>86</v>
      </c>
      <c r="B160" s="15">
        <v>0</v>
      </c>
      <c r="C160" s="15">
        <v>19.2</v>
      </c>
      <c r="D160" s="15">
        <v>5.5</v>
      </c>
      <c r="G160" s="16" t="s">
        <v>96</v>
      </c>
      <c r="H160" s="15">
        <v>160.69999999999999</v>
      </c>
      <c r="I160" s="15">
        <v>32.6</v>
      </c>
    </row>
    <row r="161" spans="1:9" ht="15.75" x14ac:dyDescent="0.25">
      <c r="A161" s="12" t="s">
        <v>87</v>
      </c>
      <c r="B161" s="15">
        <v>0</v>
      </c>
      <c r="C161" s="15">
        <v>79.5</v>
      </c>
      <c r="D161" s="15">
        <v>8.1999999999999993</v>
      </c>
      <c r="G161" s="16" t="s">
        <v>97</v>
      </c>
      <c r="H161" s="15">
        <v>132</v>
      </c>
      <c r="I161" s="15">
        <v>42.6</v>
      </c>
    </row>
    <row r="162" spans="1:9" ht="15.75" x14ac:dyDescent="0.25">
      <c r="A162" s="12" t="s">
        <v>88</v>
      </c>
      <c r="B162" s="15">
        <v>3.5</v>
      </c>
      <c r="C162" s="15">
        <v>138.6</v>
      </c>
      <c r="D162" s="15">
        <v>10.5</v>
      </c>
      <c r="G162" s="16" t="s">
        <v>98</v>
      </c>
      <c r="H162" s="15">
        <v>84.4</v>
      </c>
      <c r="I162" s="15">
        <v>41</v>
      </c>
    </row>
    <row r="163" spans="1:9" x14ac:dyDescent="0.25">
      <c r="G163" s="16" t="s">
        <v>99</v>
      </c>
      <c r="H163" s="15">
        <v>27.6</v>
      </c>
      <c r="I163" s="15">
        <v>15.3</v>
      </c>
    </row>
    <row r="164" spans="1:9" x14ac:dyDescent="0.25">
      <c r="A164" s="16" t="s">
        <v>95</v>
      </c>
      <c r="B164" s="15">
        <v>5.4</v>
      </c>
      <c r="C164" s="15">
        <v>158.69999999999999</v>
      </c>
      <c r="D164" s="15">
        <v>20.399999999999999</v>
      </c>
      <c r="G164" s="16" t="s">
        <v>100</v>
      </c>
      <c r="H164" s="15">
        <v>89.1</v>
      </c>
      <c r="I164" s="15">
        <v>22.8</v>
      </c>
    </row>
    <row r="165" spans="1:9" x14ac:dyDescent="0.25">
      <c r="A165" s="16" t="s">
        <v>96</v>
      </c>
      <c r="B165" s="15">
        <v>0.8</v>
      </c>
      <c r="C165" s="15">
        <v>160.69999999999999</v>
      </c>
      <c r="D165" s="15">
        <v>32.6</v>
      </c>
      <c r="G165" s="16" t="s">
        <v>101</v>
      </c>
      <c r="H165" s="15">
        <v>34.799999999999997</v>
      </c>
      <c r="I165" s="15">
        <v>19.899999999999999</v>
      </c>
    </row>
    <row r="166" spans="1:9" x14ac:dyDescent="0.25">
      <c r="A166" s="16" t="s">
        <v>97</v>
      </c>
      <c r="B166" s="15">
        <v>1.4</v>
      </c>
      <c r="C166" s="15">
        <v>132</v>
      </c>
      <c r="D166" s="15">
        <v>42.6</v>
      </c>
      <c r="G166" s="16" t="s">
        <v>102</v>
      </c>
      <c r="H166" s="15">
        <v>38.4</v>
      </c>
      <c r="I166" s="15">
        <v>57.6</v>
      </c>
    </row>
    <row r="167" spans="1:9" x14ac:dyDescent="0.25">
      <c r="A167" s="16" t="s">
        <v>98</v>
      </c>
      <c r="B167" s="15">
        <v>2.4</v>
      </c>
      <c r="C167" s="15">
        <v>84.4</v>
      </c>
      <c r="D167" s="15">
        <v>41</v>
      </c>
      <c r="G167" s="16" t="s">
        <v>103</v>
      </c>
      <c r="H167" s="15">
        <v>21.3</v>
      </c>
      <c r="I167" s="15">
        <v>14.2</v>
      </c>
    </row>
    <row r="168" spans="1:9" x14ac:dyDescent="0.25">
      <c r="A168" s="16" t="s">
        <v>99</v>
      </c>
      <c r="B168" s="15">
        <v>0</v>
      </c>
      <c r="C168" s="15">
        <v>27.6</v>
      </c>
      <c r="D168" s="15">
        <v>15.3</v>
      </c>
      <c r="G168" s="16" t="s">
        <v>104</v>
      </c>
      <c r="H168" s="15">
        <v>17.7</v>
      </c>
      <c r="I168" s="15">
        <v>29.6</v>
      </c>
    </row>
    <row r="169" spans="1:9" x14ac:dyDescent="0.25">
      <c r="G169" s="16" t="s">
        <v>105</v>
      </c>
      <c r="H169" s="15">
        <v>0</v>
      </c>
      <c r="I169" s="15">
        <v>32.200000000000003</v>
      </c>
    </row>
    <row r="170" spans="1:9" x14ac:dyDescent="0.25">
      <c r="A170" s="16" t="s">
        <v>100</v>
      </c>
      <c r="C170" s="15">
        <v>89.1</v>
      </c>
      <c r="D170" s="15">
        <v>22.8</v>
      </c>
      <c r="G170" s="16" t="s">
        <v>106</v>
      </c>
      <c r="H170" s="15">
        <v>12</v>
      </c>
      <c r="I170" s="15">
        <v>16</v>
      </c>
    </row>
    <row r="171" spans="1:9" x14ac:dyDescent="0.25">
      <c r="A171" s="16" t="s">
        <v>101</v>
      </c>
      <c r="C171" s="15">
        <v>34.799999999999997</v>
      </c>
      <c r="D171" s="15">
        <v>19.899999999999999</v>
      </c>
    </row>
    <row r="172" spans="1:9" x14ac:dyDescent="0.25">
      <c r="A172" s="16" t="s">
        <v>102</v>
      </c>
      <c r="C172" s="15">
        <v>38.4</v>
      </c>
      <c r="D172" s="15">
        <v>57.6</v>
      </c>
    </row>
    <row r="173" spans="1:9" x14ac:dyDescent="0.25">
      <c r="A173" s="16" t="s">
        <v>103</v>
      </c>
      <c r="C173" s="15">
        <v>21.3</v>
      </c>
      <c r="D173" s="15">
        <v>14.2</v>
      </c>
    </row>
    <row r="174" spans="1:9" x14ac:dyDescent="0.25">
      <c r="A174" s="16" t="s">
        <v>104</v>
      </c>
      <c r="C174" s="15">
        <v>17.7</v>
      </c>
      <c r="D174" s="15">
        <v>29.6</v>
      </c>
    </row>
    <row r="175" spans="1:9" x14ac:dyDescent="0.25">
      <c r="A175" s="16" t="s">
        <v>105</v>
      </c>
      <c r="C175" s="15">
        <v>0</v>
      </c>
      <c r="D175" s="15">
        <v>32.200000000000003</v>
      </c>
    </row>
    <row r="176" spans="1:9" x14ac:dyDescent="0.25">
      <c r="A176" s="16" t="s">
        <v>106</v>
      </c>
      <c r="C176" s="15">
        <v>12</v>
      </c>
      <c r="D176" s="15">
        <v>16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7E705-09BC-494C-A623-1ABC317C18E0}">
  <dimension ref="A6:AB20"/>
  <sheetViews>
    <sheetView topLeftCell="T1" workbookViewId="0">
      <selection activeCell="AE6" sqref="AE6"/>
    </sheetView>
  </sheetViews>
  <sheetFormatPr baseColWidth="10" defaultRowHeight="15" x14ac:dyDescent="0.25"/>
  <sheetData>
    <row r="6" spans="1:28" x14ac:dyDescent="0.25">
      <c r="V6" t="s">
        <v>13</v>
      </c>
      <c r="W6" t="s">
        <v>78</v>
      </c>
      <c r="X6" t="s">
        <v>119</v>
      </c>
      <c r="AA6" t="s">
        <v>78</v>
      </c>
      <c r="AB6" t="s">
        <v>119</v>
      </c>
    </row>
    <row r="7" spans="1:28" x14ac:dyDescent="0.25">
      <c r="B7" t="s">
        <v>73</v>
      </c>
      <c r="C7" t="s">
        <v>115</v>
      </c>
      <c r="D7" t="s">
        <v>116</v>
      </c>
      <c r="E7" t="s">
        <v>78</v>
      </c>
      <c r="F7" t="s">
        <v>117</v>
      </c>
      <c r="G7" t="s">
        <v>118</v>
      </c>
      <c r="U7">
        <v>2019</v>
      </c>
      <c r="V7">
        <v>1200</v>
      </c>
      <c r="W7" s="2">
        <v>771</v>
      </c>
      <c r="X7">
        <v>192</v>
      </c>
      <c r="Z7">
        <v>2019</v>
      </c>
      <c r="AA7" s="17">
        <f>(W7*100/V7)</f>
        <v>64.25</v>
      </c>
      <c r="AB7" s="17">
        <f>(X7*100/W7)</f>
        <v>24.902723735408561</v>
      </c>
    </row>
    <row r="8" spans="1:28" x14ac:dyDescent="0.25">
      <c r="A8">
        <v>2018</v>
      </c>
      <c r="B8">
        <v>20</v>
      </c>
      <c r="C8">
        <v>65</v>
      </c>
      <c r="D8">
        <v>28</v>
      </c>
      <c r="E8">
        <v>328</v>
      </c>
      <c r="F8">
        <v>34</v>
      </c>
      <c r="G8">
        <v>23</v>
      </c>
      <c r="U8">
        <v>2020</v>
      </c>
      <c r="V8">
        <v>516</v>
      </c>
      <c r="W8" s="2">
        <v>275</v>
      </c>
      <c r="X8">
        <v>132</v>
      </c>
      <c r="Z8">
        <v>2020</v>
      </c>
      <c r="AA8" s="17">
        <f>(W8*100/V8)</f>
        <v>53.29457364341085</v>
      </c>
      <c r="AB8" s="17">
        <f>(X8*100/W8)</f>
        <v>48</v>
      </c>
    </row>
    <row r="9" spans="1:28" x14ac:dyDescent="0.25">
      <c r="A9">
        <v>2019</v>
      </c>
      <c r="B9">
        <v>62</v>
      </c>
      <c r="C9">
        <v>113</v>
      </c>
      <c r="D9">
        <v>79</v>
      </c>
      <c r="E9">
        <v>771</v>
      </c>
      <c r="F9">
        <v>66</v>
      </c>
      <c r="G9">
        <v>25</v>
      </c>
    </row>
    <row r="10" spans="1:28" x14ac:dyDescent="0.25">
      <c r="A10">
        <v>2020</v>
      </c>
      <c r="B10">
        <v>18</v>
      </c>
      <c r="C10">
        <v>58</v>
      </c>
      <c r="D10">
        <v>74</v>
      </c>
      <c r="E10">
        <v>275</v>
      </c>
      <c r="F10">
        <v>33</v>
      </c>
      <c r="G10">
        <v>20</v>
      </c>
    </row>
    <row r="13" spans="1:28" x14ac:dyDescent="0.25">
      <c r="B13" t="s">
        <v>73</v>
      </c>
      <c r="C13" t="s">
        <v>119</v>
      </c>
      <c r="D13" t="s">
        <v>78</v>
      </c>
      <c r="E13" t="s">
        <v>117</v>
      </c>
    </row>
    <row r="14" spans="1:28" x14ac:dyDescent="0.25">
      <c r="A14">
        <v>2018</v>
      </c>
      <c r="B14">
        <v>20</v>
      </c>
      <c r="C14">
        <v>93</v>
      </c>
      <c r="D14">
        <v>328</v>
      </c>
      <c r="E14">
        <v>34</v>
      </c>
    </row>
    <row r="15" spans="1:28" x14ac:dyDescent="0.25">
      <c r="A15">
        <v>2019</v>
      </c>
      <c r="B15">
        <v>62</v>
      </c>
      <c r="C15">
        <v>192</v>
      </c>
      <c r="D15">
        <v>771</v>
      </c>
      <c r="E15">
        <v>66</v>
      </c>
    </row>
    <row r="16" spans="1:28" x14ac:dyDescent="0.25">
      <c r="A16">
        <v>2020</v>
      </c>
      <c r="B16">
        <v>18</v>
      </c>
      <c r="C16">
        <v>132</v>
      </c>
      <c r="D16">
        <v>275</v>
      </c>
      <c r="E16">
        <v>33</v>
      </c>
    </row>
    <row r="19" spans="3:3" x14ac:dyDescent="0.25">
      <c r="C19">
        <v>192</v>
      </c>
    </row>
    <row r="20" spans="3:3" x14ac:dyDescent="0.25">
      <c r="C20">
        <v>132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30179-993D-40D1-B032-C93B06A8BC50}">
  <dimension ref="A2:AL125"/>
  <sheetViews>
    <sheetView topLeftCell="A26" zoomScale="40" zoomScaleNormal="40" workbookViewId="0">
      <selection activeCell="O6" sqref="O6:U39"/>
    </sheetView>
  </sheetViews>
  <sheetFormatPr baseColWidth="10" defaultRowHeight="15" x14ac:dyDescent="0.25"/>
  <cols>
    <col min="3" max="3" width="11.42578125" customWidth="1"/>
    <col min="6" max="6" width="13.7109375" bestFit="1" customWidth="1"/>
  </cols>
  <sheetData>
    <row r="2" spans="1:18" x14ac:dyDescent="0.25">
      <c r="A2" s="22" t="s">
        <v>6</v>
      </c>
      <c r="B2" s="22"/>
      <c r="C2" s="22"/>
      <c r="D2" s="22"/>
      <c r="E2" s="22"/>
      <c r="F2" s="22"/>
      <c r="G2" s="22"/>
      <c r="H2" s="22"/>
      <c r="I2" s="22"/>
    </row>
    <row r="3" spans="1:18" x14ac:dyDescent="0.25">
      <c r="A3" s="22" t="s">
        <v>5</v>
      </c>
      <c r="B3" s="22"/>
      <c r="C3" s="22"/>
      <c r="D3" s="22"/>
      <c r="E3" s="22"/>
      <c r="F3" s="22"/>
      <c r="G3" s="22"/>
      <c r="H3" s="22"/>
      <c r="I3" s="22"/>
    </row>
    <row r="4" spans="1:18" x14ac:dyDescent="0.25">
      <c r="A4" s="22" t="s">
        <v>15</v>
      </c>
      <c r="B4" s="22"/>
      <c r="C4" s="22"/>
      <c r="D4" s="22"/>
      <c r="E4" s="22"/>
      <c r="F4" s="22"/>
      <c r="G4" s="22"/>
      <c r="H4" s="22"/>
      <c r="I4" s="22"/>
    </row>
    <row r="5" spans="1:18" x14ac:dyDescent="0.25">
      <c r="A5" s="3"/>
      <c r="B5" s="3"/>
      <c r="C5" s="3"/>
      <c r="D5" s="3"/>
      <c r="E5" s="3"/>
      <c r="F5" s="3"/>
      <c r="G5" s="3"/>
      <c r="H5" s="3"/>
      <c r="I5" s="3"/>
    </row>
    <row r="6" spans="1:18" x14ac:dyDescent="0.25">
      <c r="A6" s="19" t="s">
        <v>9</v>
      </c>
      <c r="B6" s="23" t="s">
        <v>7</v>
      </c>
      <c r="C6" s="23"/>
      <c r="D6" s="23" t="s">
        <v>8</v>
      </c>
      <c r="E6" s="23"/>
      <c r="F6" s="23"/>
      <c r="G6" s="23" t="s">
        <v>10</v>
      </c>
      <c r="H6" s="23"/>
      <c r="I6" s="19" t="s">
        <v>13</v>
      </c>
    </row>
    <row r="7" spans="1:18" x14ac:dyDescent="0.25">
      <c r="A7" s="21"/>
      <c r="B7" s="4" t="s">
        <v>12</v>
      </c>
      <c r="C7" s="4" t="s">
        <v>11</v>
      </c>
      <c r="D7" s="4" t="s">
        <v>12</v>
      </c>
      <c r="E7" s="4" t="s">
        <v>11</v>
      </c>
      <c r="F7" s="4" t="s">
        <v>14</v>
      </c>
      <c r="G7" s="4" t="s">
        <v>12</v>
      </c>
      <c r="H7" s="4" t="s">
        <v>11</v>
      </c>
      <c r="I7" s="21"/>
      <c r="P7" t="s">
        <v>7</v>
      </c>
      <c r="Q7" t="s">
        <v>107</v>
      </c>
      <c r="R7" t="s">
        <v>10</v>
      </c>
    </row>
    <row r="8" spans="1:18" x14ac:dyDescent="0.25">
      <c r="A8" s="2">
        <v>2010</v>
      </c>
      <c r="B8" s="2">
        <v>0</v>
      </c>
      <c r="C8" s="2">
        <v>0</v>
      </c>
      <c r="D8" s="2">
        <v>2</v>
      </c>
      <c r="E8" s="2">
        <v>0</v>
      </c>
      <c r="F8" s="2">
        <v>0</v>
      </c>
      <c r="G8" s="2">
        <v>2</v>
      </c>
      <c r="H8" s="2">
        <v>0</v>
      </c>
      <c r="I8" s="2">
        <v>4</v>
      </c>
      <c r="O8" s="2">
        <v>2010</v>
      </c>
      <c r="P8">
        <v>0</v>
      </c>
      <c r="Q8">
        <v>0</v>
      </c>
      <c r="R8">
        <v>0</v>
      </c>
    </row>
    <row r="9" spans="1:18" x14ac:dyDescent="0.25">
      <c r="A9" s="2">
        <v>2011</v>
      </c>
      <c r="B9" s="2">
        <v>0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O9" s="2">
        <v>2011</v>
      </c>
      <c r="P9">
        <v>0</v>
      </c>
      <c r="Q9">
        <v>0</v>
      </c>
      <c r="R9">
        <v>0</v>
      </c>
    </row>
    <row r="10" spans="1:18" x14ac:dyDescent="0.25">
      <c r="A10" s="2">
        <v>2012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O10" s="2">
        <v>2012</v>
      </c>
      <c r="P10">
        <v>0</v>
      </c>
      <c r="Q10">
        <v>0</v>
      </c>
      <c r="R10">
        <v>0</v>
      </c>
    </row>
    <row r="11" spans="1:18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O11" s="2">
        <v>2013</v>
      </c>
      <c r="P11">
        <v>0</v>
      </c>
      <c r="Q11">
        <v>0</v>
      </c>
      <c r="R11">
        <v>0</v>
      </c>
    </row>
    <row r="12" spans="1:18" x14ac:dyDescent="0.25">
      <c r="A12" s="2">
        <v>2014</v>
      </c>
      <c r="B12" s="2">
        <v>0</v>
      </c>
      <c r="C12" s="2">
        <v>0</v>
      </c>
      <c r="D12" s="2">
        <v>2</v>
      </c>
      <c r="E12" s="2">
        <v>0</v>
      </c>
      <c r="F12" s="2">
        <v>0</v>
      </c>
      <c r="G12" s="2">
        <v>0</v>
      </c>
      <c r="H12" s="2">
        <v>0</v>
      </c>
      <c r="I12" s="2">
        <v>2</v>
      </c>
      <c r="O12" s="2">
        <v>2014</v>
      </c>
      <c r="P12">
        <v>0</v>
      </c>
      <c r="Q12">
        <v>0</v>
      </c>
      <c r="R12">
        <v>1</v>
      </c>
    </row>
    <row r="13" spans="1:18" x14ac:dyDescent="0.25">
      <c r="A13" s="2">
        <v>2015</v>
      </c>
      <c r="B13" s="2">
        <v>0</v>
      </c>
      <c r="C13" s="2">
        <v>0</v>
      </c>
      <c r="D13" s="2">
        <v>2</v>
      </c>
      <c r="E13" s="2">
        <v>0</v>
      </c>
      <c r="F13" s="2">
        <v>0</v>
      </c>
      <c r="G13" s="2">
        <v>0</v>
      </c>
      <c r="H13" s="2">
        <v>0</v>
      </c>
      <c r="I13" s="2">
        <v>2</v>
      </c>
      <c r="O13" s="2">
        <v>2015</v>
      </c>
      <c r="P13">
        <v>0</v>
      </c>
      <c r="Q13">
        <v>0</v>
      </c>
      <c r="R13">
        <v>1</v>
      </c>
    </row>
    <row r="14" spans="1:18" x14ac:dyDescent="0.25">
      <c r="A14" s="2">
        <v>2016</v>
      </c>
      <c r="B14" s="2">
        <v>0</v>
      </c>
      <c r="C14" s="2">
        <v>0</v>
      </c>
      <c r="D14" s="2">
        <v>0</v>
      </c>
      <c r="E14" s="2">
        <v>1</v>
      </c>
      <c r="F14" s="2">
        <v>0</v>
      </c>
      <c r="G14" s="2">
        <v>0</v>
      </c>
      <c r="H14" s="2">
        <v>0</v>
      </c>
      <c r="I14" s="2">
        <v>1</v>
      </c>
      <c r="O14" s="2">
        <v>2016</v>
      </c>
      <c r="P14">
        <v>0</v>
      </c>
      <c r="Q14">
        <v>0</v>
      </c>
      <c r="R14">
        <v>0</v>
      </c>
    </row>
    <row r="15" spans="1:18" x14ac:dyDescent="0.25">
      <c r="A15" s="2">
        <v>2017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1</v>
      </c>
      <c r="H15" s="2">
        <v>0</v>
      </c>
      <c r="I15" s="2">
        <v>1</v>
      </c>
      <c r="O15" s="2">
        <v>2017</v>
      </c>
      <c r="P15">
        <v>2</v>
      </c>
      <c r="Q15">
        <v>0</v>
      </c>
      <c r="R15">
        <v>0</v>
      </c>
    </row>
    <row r="16" spans="1:18" x14ac:dyDescent="0.25">
      <c r="A16" s="2">
        <v>2018</v>
      </c>
      <c r="B16" s="2">
        <v>1</v>
      </c>
      <c r="C16" s="2">
        <v>0</v>
      </c>
      <c r="D16" s="2">
        <v>1</v>
      </c>
      <c r="E16" s="2">
        <v>0</v>
      </c>
      <c r="F16" s="2">
        <v>0</v>
      </c>
      <c r="G16" s="2">
        <v>0</v>
      </c>
      <c r="H16" s="2">
        <v>0</v>
      </c>
      <c r="I16" s="2">
        <v>2</v>
      </c>
      <c r="O16" s="2">
        <v>2018</v>
      </c>
      <c r="P16">
        <v>0</v>
      </c>
      <c r="Q16">
        <v>0</v>
      </c>
      <c r="R16">
        <v>0</v>
      </c>
    </row>
    <row r="17" spans="1:21" x14ac:dyDescent="0.25">
      <c r="A17" s="2">
        <v>2019</v>
      </c>
      <c r="B17" s="2">
        <v>0</v>
      </c>
      <c r="C17" s="2">
        <v>0</v>
      </c>
      <c r="D17" s="2">
        <v>0</v>
      </c>
      <c r="E17" s="2">
        <v>1</v>
      </c>
      <c r="F17" s="2">
        <v>0</v>
      </c>
      <c r="G17" s="2">
        <v>0</v>
      </c>
      <c r="H17" s="2">
        <v>0</v>
      </c>
      <c r="I17" s="2">
        <v>1</v>
      </c>
      <c r="O17" s="2">
        <v>2019</v>
      </c>
      <c r="P17">
        <v>0</v>
      </c>
      <c r="Q17">
        <v>0</v>
      </c>
      <c r="R17">
        <v>0</v>
      </c>
    </row>
    <row r="18" spans="1:21" x14ac:dyDescent="0.25">
      <c r="A18" s="2">
        <v>2020</v>
      </c>
      <c r="B18" s="2">
        <v>0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O18" s="2">
        <v>2020</v>
      </c>
      <c r="P18">
        <v>0</v>
      </c>
      <c r="Q18">
        <v>0</v>
      </c>
      <c r="R18">
        <v>0</v>
      </c>
    </row>
    <row r="19" spans="1:21" x14ac:dyDescent="0.25">
      <c r="A19" s="5">
        <v>2021</v>
      </c>
      <c r="B19" s="5">
        <v>0</v>
      </c>
      <c r="C19" s="5">
        <v>0</v>
      </c>
      <c r="D19" s="5">
        <v>1</v>
      </c>
      <c r="E19" s="5">
        <v>0</v>
      </c>
      <c r="F19" s="5">
        <v>1</v>
      </c>
      <c r="G19" s="5">
        <v>0</v>
      </c>
      <c r="H19" s="5">
        <v>1</v>
      </c>
      <c r="I19" s="5">
        <v>3</v>
      </c>
      <c r="O19" s="2">
        <v>2021</v>
      </c>
      <c r="P19">
        <v>0</v>
      </c>
      <c r="Q19">
        <v>0</v>
      </c>
      <c r="R19">
        <v>1</v>
      </c>
    </row>
    <row r="22" spans="1:21" x14ac:dyDescent="0.25">
      <c r="A22" s="22" t="s">
        <v>6</v>
      </c>
      <c r="B22" s="22"/>
      <c r="C22" s="22"/>
      <c r="D22" s="22"/>
      <c r="E22" s="22"/>
      <c r="F22" s="22"/>
      <c r="G22" s="22"/>
      <c r="H22" s="22"/>
      <c r="I22" s="22"/>
    </row>
    <row r="23" spans="1:21" x14ac:dyDescent="0.25">
      <c r="A23" s="22" t="s">
        <v>16</v>
      </c>
      <c r="B23" s="22"/>
      <c r="C23" s="22"/>
      <c r="D23" s="22"/>
      <c r="E23" s="22"/>
      <c r="F23" s="22"/>
      <c r="G23" s="22"/>
      <c r="H23" s="22"/>
      <c r="I23" s="22"/>
    </row>
    <row r="24" spans="1:21" x14ac:dyDescent="0.25">
      <c r="A24" s="22" t="s">
        <v>17</v>
      </c>
      <c r="B24" s="22"/>
      <c r="C24" s="22"/>
      <c r="D24" s="22"/>
      <c r="E24" s="22"/>
      <c r="F24" s="22"/>
      <c r="G24" s="22"/>
      <c r="H24" s="22"/>
      <c r="I24" s="22"/>
    </row>
    <row r="26" spans="1:21" x14ac:dyDescent="0.25">
      <c r="A26" s="19" t="s">
        <v>9</v>
      </c>
      <c r="B26" s="23" t="s">
        <v>7</v>
      </c>
      <c r="C26" s="23"/>
      <c r="D26" s="23" t="s">
        <v>8</v>
      </c>
      <c r="E26" s="23"/>
      <c r="F26" s="23"/>
      <c r="G26" s="23" t="s">
        <v>10</v>
      </c>
      <c r="H26" s="23"/>
      <c r="I26" s="19" t="s">
        <v>13</v>
      </c>
    </row>
    <row r="27" spans="1:21" x14ac:dyDescent="0.25">
      <c r="A27" s="21"/>
      <c r="B27" s="4" t="s">
        <v>12</v>
      </c>
      <c r="C27" s="4" t="s">
        <v>11</v>
      </c>
      <c r="D27" s="4" t="s">
        <v>12</v>
      </c>
      <c r="E27" s="4" t="s">
        <v>11</v>
      </c>
      <c r="F27" s="4" t="s">
        <v>14</v>
      </c>
      <c r="G27" s="4" t="s">
        <v>12</v>
      </c>
      <c r="H27" s="4" t="s">
        <v>11</v>
      </c>
      <c r="I27" s="21"/>
      <c r="P27" t="s">
        <v>7</v>
      </c>
      <c r="Q27" t="s">
        <v>107</v>
      </c>
      <c r="R27" t="s">
        <v>10</v>
      </c>
      <c r="S27" t="s">
        <v>82</v>
      </c>
      <c r="T27" t="s">
        <v>108</v>
      </c>
    </row>
    <row r="28" spans="1:21" x14ac:dyDescent="0.25">
      <c r="A28" s="2">
        <v>2010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O28" s="2">
        <v>2010</v>
      </c>
      <c r="Q28">
        <v>2</v>
      </c>
      <c r="R28">
        <v>2</v>
      </c>
      <c r="S28">
        <v>4</v>
      </c>
      <c r="U28">
        <v>4</v>
      </c>
    </row>
    <row r="29" spans="1:21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O29" s="2">
        <v>2011</v>
      </c>
      <c r="S29">
        <v>1</v>
      </c>
      <c r="T29">
        <v>6</v>
      </c>
      <c r="U29">
        <v>1</v>
      </c>
    </row>
    <row r="30" spans="1:21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O30" s="2">
        <v>2012</v>
      </c>
      <c r="S30">
        <v>6</v>
      </c>
      <c r="T30">
        <v>3</v>
      </c>
      <c r="U30">
        <v>6</v>
      </c>
    </row>
    <row r="31" spans="1:21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O31" s="2">
        <v>2013</v>
      </c>
      <c r="S31">
        <v>2</v>
      </c>
      <c r="T31">
        <v>4</v>
      </c>
      <c r="U31">
        <v>2</v>
      </c>
    </row>
    <row r="32" spans="1:21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1</v>
      </c>
      <c r="H32" s="2">
        <v>0</v>
      </c>
      <c r="I32" s="2">
        <v>1</v>
      </c>
      <c r="O32" s="2">
        <v>2014</v>
      </c>
      <c r="Q32">
        <v>3</v>
      </c>
      <c r="R32">
        <v>1</v>
      </c>
      <c r="S32">
        <v>5</v>
      </c>
      <c r="T32">
        <v>2</v>
      </c>
      <c r="U32">
        <v>5</v>
      </c>
    </row>
    <row r="33" spans="1:21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1</v>
      </c>
      <c r="H33" s="2">
        <v>0</v>
      </c>
      <c r="I33" s="2">
        <v>1</v>
      </c>
      <c r="O33" s="2">
        <v>2015</v>
      </c>
      <c r="Q33">
        <v>3</v>
      </c>
      <c r="R33">
        <v>1</v>
      </c>
      <c r="S33">
        <v>5</v>
      </c>
      <c r="T33">
        <v>2</v>
      </c>
      <c r="U33">
        <v>5</v>
      </c>
    </row>
    <row r="34" spans="1:21" x14ac:dyDescent="0.25">
      <c r="A34" s="2">
        <v>2016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O34" s="2">
        <v>2016</v>
      </c>
      <c r="Q34">
        <v>1</v>
      </c>
      <c r="T34">
        <v>10</v>
      </c>
    </row>
    <row r="35" spans="1:21" x14ac:dyDescent="0.25">
      <c r="A35" s="2">
        <v>2017</v>
      </c>
      <c r="B35" s="2">
        <v>1</v>
      </c>
      <c r="C35" s="2">
        <v>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2</v>
      </c>
      <c r="O35" s="2">
        <v>2017</v>
      </c>
      <c r="P35">
        <v>2</v>
      </c>
      <c r="R35">
        <v>1</v>
      </c>
      <c r="T35">
        <v>3</v>
      </c>
    </row>
    <row r="36" spans="1:21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O36" s="2">
        <v>2018</v>
      </c>
      <c r="P36">
        <v>1</v>
      </c>
      <c r="Q36">
        <v>1</v>
      </c>
      <c r="S36">
        <v>5</v>
      </c>
      <c r="T36">
        <v>4</v>
      </c>
      <c r="U36">
        <v>5</v>
      </c>
    </row>
    <row r="37" spans="1:21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O37" s="2">
        <v>2019</v>
      </c>
      <c r="Q37">
        <v>1</v>
      </c>
      <c r="S37">
        <v>16</v>
      </c>
      <c r="T37">
        <v>11</v>
      </c>
      <c r="U37">
        <v>16</v>
      </c>
    </row>
    <row r="38" spans="1:21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O38" s="2">
        <v>2020</v>
      </c>
      <c r="S38">
        <v>4</v>
      </c>
      <c r="T38">
        <v>8</v>
      </c>
      <c r="U38">
        <v>4</v>
      </c>
    </row>
    <row r="39" spans="1:2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1</v>
      </c>
      <c r="G39" s="5">
        <v>1</v>
      </c>
      <c r="H39" s="5">
        <v>0</v>
      </c>
      <c r="I39" s="5">
        <v>2</v>
      </c>
      <c r="O39" s="2">
        <v>2021</v>
      </c>
      <c r="Q39">
        <v>3</v>
      </c>
      <c r="R39">
        <v>2</v>
      </c>
      <c r="S39">
        <v>1</v>
      </c>
      <c r="T39">
        <v>5</v>
      </c>
      <c r="U39">
        <v>1</v>
      </c>
    </row>
    <row r="42" spans="1:21" x14ac:dyDescent="0.25">
      <c r="A42" s="22" t="s">
        <v>6</v>
      </c>
      <c r="B42" s="22"/>
      <c r="C42" s="22"/>
      <c r="D42" s="22"/>
      <c r="E42" s="22"/>
      <c r="F42" s="22"/>
      <c r="G42" s="22"/>
      <c r="H42" s="22"/>
      <c r="I42" s="22"/>
    </row>
    <row r="43" spans="1:21" x14ac:dyDescent="0.25">
      <c r="A43" s="22" t="s">
        <v>16</v>
      </c>
      <c r="B43" s="22"/>
      <c r="C43" s="22"/>
      <c r="D43" s="22"/>
      <c r="E43" s="22"/>
      <c r="F43" s="22"/>
      <c r="G43" s="22"/>
      <c r="H43" s="22"/>
      <c r="I43" s="22"/>
    </row>
    <row r="44" spans="1:21" x14ac:dyDescent="0.25">
      <c r="A44" s="22" t="s">
        <v>18</v>
      </c>
      <c r="B44" s="22"/>
      <c r="C44" s="22"/>
      <c r="D44" s="22"/>
      <c r="E44" s="22"/>
      <c r="F44" s="22"/>
      <c r="G44" s="22"/>
      <c r="H44" s="22"/>
      <c r="I44" s="22"/>
    </row>
    <row r="46" spans="1:21" x14ac:dyDescent="0.25">
      <c r="A46" s="19" t="s">
        <v>9</v>
      </c>
      <c r="B46" s="23" t="s">
        <v>7</v>
      </c>
      <c r="C46" s="23"/>
      <c r="D46" s="23" t="s">
        <v>8</v>
      </c>
      <c r="E46" s="23"/>
      <c r="F46" s="23"/>
      <c r="G46" s="23" t="s">
        <v>10</v>
      </c>
      <c r="H46" s="23"/>
      <c r="I46" s="19" t="s">
        <v>13</v>
      </c>
    </row>
    <row r="47" spans="1:21" x14ac:dyDescent="0.25">
      <c r="A47" s="21"/>
      <c r="B47" s="4" t="s">
        <v>12</v>
      </c>
      <c r="C47" s="4" t="s">
        <v>11</v>
      </c>
      <c r="D47" s="4" t="s">
        <v>12</v>
      </c>
      <c r="E47" s="4" t="s">
        <v>11</v>
      </c>
      <c r="F47" s="4" t="s">
        <v>14</v>
      </c>
      <c r="G47" s="4" t="s">
        <v>12</v>
      </c>
      <c r="H47" s="4" t="s">
        <v>11</v>
      </c>
      <c r="I47" s="21"/>
    </row>
    <row r="48" spans="1:21" x14ac:dyDescent="0.25">
      <c r="A48" s="2">
        <v>2010</v>
      </c>
      <c r="B48" s="2">
        <v>0</v>
      </c>
      <c r="C48" s="2">
        <v>0</v>
      </c>
      <c r="D48" s="2">
        <v>2</v>
      </c>
      <c r="E48" s="2">
        <v>0</v>
      </c>
      <c r="F48" s="2">
        <v>0</v>
      </c>
      <c r="G48" s="2">
        <v>2</v>
      </c>
      <c r="H48" s="2">
        <v>0</v>
      </c>
      <c r="I48" s="2">
        <v>4</v>
      </c>
      <c r="J48" s="2"/>
    </row>
    <row r="49" spans="1:13" x14ac:dyDescent="0.25">
      <c r="A49" s="2">
        <v>2011</v>
      </c>
      <c r="B49" s="2">
        <v>0</v>
      </c>
      <c r="C49" s="2">
        <v>0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/>
      <c r="M49" s="10"/>
    </row>
    <row r="50" spans="1:13" x14ac:dyDescent="0.25">
      <c r="A50" s="2">
        <v>2012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/>
      <c r="M50" s="10"/>
    </row>
    <row r="51" spans="1:13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/>
    </row>
    <row r="52" spans="1:13" x14ac:dyDescent="0.25">
      <c r="A52" s="2">
        <v>2014</v>
      </c>
      <c r="B52" s="2">
        <v>0</v>
      </c>
      <c r="C52" s="2">
        <v>0</v>
      </c>
      <c r="D52" s="2">
        <v>3</v>
      </c>
      <c r="E52" s="2">
        <v>0</v>
      </c>
      <c r="F52" s="2">
        <v>0</v>
      </c>
      <c r="G52" s="2">
        <v>1</v>
      </c>
      <c r="H52" s="2">
        <v>0</v>
      </c>
      <c r="I52" s="2">
        <v>4</v>
      </c>
      <c r="J52" s="2"/>
    </row>
    <row r="53" spans="1:13" x14ac:dyDescent="0.25">
      <c r="A53" s="2">
        <v>2015</v>
      </c>
      <c r="B53" s="2">
        <v>0</v>
      </c>
      <c r="C53" s="2">
        <v>0</v>
      </c>
      <c r="D53" s="2">
        <v>3</v>
      </c>
      <c r="E53" s="2">
        <v>0</v>
      </c>
      <c r="F53" s="2">
        <v>0</v>
      </c>
      <c r="G53" s="2">
        <v>1</v>
      </c>
      <c r="H53" s="2">
        <v>0</v>
      </c>
      <c r="I53" s="2">
        <v>4</v>
      </c>
      <c r="J53" s="2"/>
    </row>
    <row r="54" spans="1:13" x14ac:dyDescent="0.25">
      <c r="A54" s="2">
        <v>2016</v>
      </c>
      <c r="B54" s="2">
        <v>0</v>
      </c>
      <c r="C54" s="2">
        <v>0</v>
      </c>
      <c r="D54" s="2">
        <v>0</v>
      </c>
      <c r="E54" s="2">
        <v>1</v>
      </c>
      <c r="F54" s="2">
        <v>0</v>
      </c>
      <c r="G54" s="2">
        <v>0</v>
      </c>
      <c r="H54" s="2">
        <v>0</v>
      </c>
      <c r="I54" s="2">
        <v>1</v>
      </c>
      <c r="J54" s="2"/>
    </row>
    <row r="55" spans="1:13" x14ac:dyDescent="0.25">
      <c r="A55" s="2">
        <v>2017</v>
      </c>
      <c r="B55" s="2">
        <v>1</v>
      </c>
      <c r="C55" s="2">
        <v>1</v>
      </c>
      <c r="D55" s="2">
        <v>0</v>
      </c>
      <c r="E55" s="2">
        <v>0</v>
      </c>
      <c r="F55" s="2">
        <v>0</v>
      </c>
      <c r="G55" s="2">
        <v>1</v>
      </c>
      <c r="H55" s="2">
        <v>0</v>
      </c>
      <c r="I55" s="2">
        <v>2</v>
      </c>
      <c r="J55" s="2"/>
    </row>
    <row r="56" spans="1:13" x14ac:dyDescent="0.25">
      <c r="A56" s="2">
        <v>2018</v>
      </c>
      <c r="B56" s="2">
        <v>1</v>
      </c>
      <c r="C56" s="2">
        <v>0</v>
      </c>
      <c r="D56" s="2">
        <v>1</v>
      </c>
      <c r="E56" s="2">
        <v>0</v>
      </c>
      <c r="F56" s="2">
        <v>0</v>
      </c>
      <c r="G56" s="2">
        <v>0</v>
      </c>
      <c r="H56" s="2">
        <v>0</v>
      </c>
      <c r="I56" s="2">
        <v>1</v>
      </c>
      <c r="J56" s="2"/>
    </row>
    <row r="57" spans="1:13" x14ac:dyDescent="0.25">
      <c r="A57" s="2">
        <v>2019</v>
      </c>
      <c r="B57" s="2">
        <v>0</v>
      </c>
      <c r="C57" s="2">
        <v>0</v>
      </c>
      <c r="D57" s="2">
        <v>0</v>
      </c>
      <c r="E57" s="2">
        <v>1</v>
      </c>
      <c r="F57" s="2">
        <v>0</v>
      </c>
      <c r="G57" s="2">
        <v>0</v>
      </c>
      <c r="H57" s="2">
        <v>0</v>
      </c>
      <c r="I57" s="2">
        <v>1</v>
      </c>
      <c r="J57" s="2"/>
    </row>
    <row r="58" spans="1:13" x14ac:dyDescent="0.25">
      <c r="A58" s="2">
        <v>2020</v>
      </c>
      <c r="B58" s="2">
        <v>0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/>
    </row>
    <row r="59" spans="1:13" x14ac:dyDescent="0.25">
      <c r="A59" s="5">
        <v>2021</v>
      </c>
      <c r="B59" s="5">
        <v>0</v>
      </c>
      <c r="C59" s="5">
        <v>0</v>
      </c>
      <c r="D59" s="5">
        <v>1</v>
      </c>
      <c r="E59" s="5">
        <v>0</v>
      </c>
      <c r="F59" s="5">
        <v>2</v>
      </c>
      <c r="G59" s="5">
        <v>1</v>
      </c>
      <c r="H59" s="5">
        <v>1</v>
      </c>
      <c r="I59" s="5">
        <v>5</v>
      </c>
      <c r="J59" s="2"/>
    </row>
    <row r="65" spans="1:38" x14ac:dyDescent="0.25">
      <c r="A65" t="s">
        <v>6</v>
      </c>
    </row>
    <row r="66" spans="1:38" x14ac:dyDescent="0.25">
      <c r="A66" t="s">
        <v>37</v>
      </c>
    </row>
    <row r="67" spans="1:38" x14ac:dyDescent="0.25">
      <c r="A67" t="s">
        <v>15</v>
      </c>
    </row>
    <row r="68" spans="1:38" x14ac:dyDescent="0.2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</row>
    <row r="69" spans="1:38" x14ac:dyDescent="0.25">
      <c r="A69" s="19" t="s">
        <v>9</v>
      </c>
      <c r="B69" s="18" t="s">
        <v>7</v>
      </c>
      <c r="C69" s="18"/>
      <c r="D69" s="18"/>
      <c r="E69" s="18"/>
      <c r="F69" s="18"/>
      <c r="G69" s="18"/>
      <c r="H69" s="18"/>
      <c r="I69" s="18"/>
      <c r="J69" s="18"/>
      <c r="K69" s="18" t="s">
        <v>8</v>
      </c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 t="s">
        <v>10</v>
      </c>
      <c r="AD69" s="18"/>
      <c r="AE69" s="18"/>
      <c r="AF69" s="18"/>
      <c r="AG69" s="18"/>
      <c r="AH69" s="18"/>
      <c r="AI69" s="18"/>
      <c r="AJ69" s="18"/>
      <c r="AK69" s="18"/>
      <c r="AL69" s="19" t="s">
        <v>13</v>
      </c>
    </row>
    <row r="70" spans="1:38" x14ac:dyDescent="0.25">
      <c r="A70" s="20"/>
      <c r="B70" s="18" t="s">
        <v>38</v>
      </c>
      <c r="C70" s="18"/>
      <c r="D70" s="18"/>
      <c r="E70" s="18" t="s">
        <v>39</v>
      </c>
      <c r="F70" s="18"/>
      <c r="G70" s="18"/>
      <c r="H70" s="18" t="s">
        <v>40</v>
      </c>
      <c r="I70" s="18"/>
      <c r="J70" s="18"/>
      <c r="K70" s="18" t="s">
        <v>41</v>
      </c>
      <c r="L70" s="18"/>
      <c r="M70" s="18"/>
      <c r="N70" s="18" t="s">
        <v>42</v>
      </c>
      <c r="O70" s="18"/>
      <c r="P70" s="18"/>
      <c r="Q70" s="18" t="s">
        <v>43</v>
      </c>
      <c r="R70" s="18"/>
      <c r="S70" s="18"/>
      <c r="T70" s="18" t="s">
        <v>44</v>
      </c>
      <c r="U70" s="18"/>
      <c r="V70" s="18"/>
      <c r="W70" s="18" t="s">
        <v>45</v>
      </c>
      <c r="X70" s="18"/>
      <c r="Y70" s="18"/>
      <c r="Z70" s="18" t="s">
        <v>46</v>
      </c>
      <c r="AA70" s="18"/>
      <c r="AB70" s="18"/>
      <c r="AC70" s="18" t="s">
        <v>47</v>
      </c>
      <c r="AD70" s="18"/>
      <c r="AE70" s="18"/>
      <c r="AF70" s="18" t="s">
        <v>48</v>
      </c>
      <c r="AG70" s="18"/>
      <c r="AH70" s="18"/>
      <c r="AI70" s="18" t="s">
        <v>49</v>
      </c>
      <c r="AJ70" s="18"/>
      <c r="AK70" s="18"/>
      <c r="AL70" s="20"/>
    </row>
    <row r="71" spans="1:38" x14ac:dyDescent="0.25">
      <c r="A71" s="21"/>
      <c r="B71" s="4" t="s">
        <v>50</v>
      </c>
      <c r="C71" s="4" t="s">
        <v>51</v>
      </c>
      <c r="D71" s="4" t="s">
        <v>14</v>
      </c>
      <c r="E71" s="4" t="s">
        <v>50</v>
      </c>
      <c r="F71" s="4" t="s">
        <v>51</v>
      </c>
      <c r="G71" s="4" t="s">
        <v>14</v>
      </c>
      <c r="H71" s="4" t="s">
        <v>50</v>
      </c>
      <c r="I71" s="4" t="s">
        <v>51</v>
      </c>
      <c r="J71" s="4" t="s">
        <v>14</v>
      </c>
      <c r="K71" s="4" t="s">
        <v>50</v>
      </c>
      <c r="L71" s="4" t="s">
        <v>51</v>
      </c>
      <c r="M71" s="4" t="s">
        <v>14</v>
      </c>
      <c r="N71" s="4" t="s">
        <v>50</v>
      </c>
      <c r="O71" s="4" t="s">
        <v>51</v>
      </c>
      <c r="P71" s="4" t="s">
        <v>14</v>
      </c>
      <c r="Q71" s="4" t="s">
        <v>50</v>
      </c>
      <c r="R71" s="4" t="s">
        <v>51</v>
      </c>
      <c r="S71" s="4" t="s">
        <v>14</v>
      </c>
      <c r="T71" s="4" t="s">
        <v>50</v>
      </c>
      <c r="U71" s="4" t="s">
        <v>51</v>
      </c>
      <c r="V71" s="4" t="s">
        <v>14</v>
      </c>
      <c r="W71" s="4" t="s">
        <v>50</v>
      </c>
      <c r="X71" s="4" t="s">
        <v>51</v>
      </c>
      <c r="Y71" s="4" t="s">
        <v>14</v>
      </c>
      <c r="Z71" s="4" t="s">
        <v>50</v>
      </c>
      <c r="AA71" s="4" t="s">
        <v>51</v>
      </c>
      <c r="AB71" s="4" t="s">
        <v>14</v>
      </c>
      <c r="AC71" s="4" t="s">
        <v>50</v>
      </c>
      <c r="AD71" s="4" t="s">
        <v>51</v>
      </c>
      <c r="AE71" s="4" t="s">
        <v>14</v>
      </c>
      <c r="AF71" s="4" t="s">
        <v>50</v>
      </c>
      <c r="AG71" s="4" t="s">
        <v>51</v>
      </c>
      <c r="AH71" s="4" t="s">
        <v>14</v>
      </c>
      <c r="AI71" s="4" t="s">
        <v>50</v>
      </c>
      <c r="AJ71" s="4" t="s">
        <v>51</v>
      </c>
      <c r="AK71" s="4" t="s">
        <v>14</v>
      </c>
      <c r="AL71" s="21"/>
    </row>
    <row r="72" spans="1:38" x14ac:dyDescent="0.25">
      <c r="A72" s="2">
        <v>2010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2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2</v>
      </c>
      <c r="AK72" s="2">
        <v>0</v>
      </c>
      <c r="AL72" s="2">
        <v>4</v>
      </c>
    </row>
    <row r="73" spans="1:38" x14ac:dyDescent="0.25">
      <c r="A73" s="2">
        <v>2011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2012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0</v>
      </c>
    </row>
    <row r="75" spans="1:38" x14ac:dyDescent="0.25">
      <c r="A75" s="2">
        <v>2013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0</v>
      </c>
    </row>
    <row r="76" spans="1:38" x14ac:dyDescent="0.25">
      <c r="A76" s="2">
        <v>2014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1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1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2</v>
      </c>
    </row>
    <row r="77" spans="1:38" x14ac:dyDescent="0.25">
      <c r="A77" s="2">
        <v>2015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1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1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2</v>
      </c>
    </row>
    <row r="78" spans="1:38" x14ac:dyDescent="0.25">
      <c r="A78" s="2">
        <v>2016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1</v>
      </c>
    </row>
    <row r="79" spans="1:38" x14ac:dyDescent="0.25">
      <c r="A79" s="2">
        <v>2017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1</v>
      </c>
      <c r="AK79" s="2">
        <v>0</v>
      </c>
      <c r="AL79" s="2">
        <v>1</v>
      </c>
    </row>
    <row r="80" spans="1:38" x14ac:dyDescent="0.25">
      <c r="A80" s="2">
        <v>2018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1</v>
      </c>
      <c r="J80" s="2">
        <v>0</v>
      </c>
      <c r="K80" s="2">
        <v>0</v>
      </c>
      <c r="L80" s="2">
        <v>1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2</v>
      </c>
    </row>
    <row r="81" spans="1:38" x14ac:dyDescent="0.25">
      <c r="A81" s="2">
        <v>2019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/>
      <c r="Q81" s="2">
        <v>1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1</v>
      </c>
    </row>
    <row r="82" spans="1:38" x14ac:dyDescent="0.25">
      <c r="A82" s="2">
        <v>2020</v>
      </c>
      <c r="B82" s="2">
        <v>0</v>
      </c>
      <c r="C82" s="2">
        <v>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2">
        <v>0</v>
      </c>
      <c r="AJ82" s="2">
        <v>0</v>
      </c>
      <c r="AK82" s="2">
        <v>0</v>
      </c>
      <c r="AL82" s="2">
        <v>0</v>
      </c>
    </row>
    <row r="83" spans="1:38" x14ac:dyDescent="0.25">
      <c r="A83" s="5">
        <v>2021</v>
      </c>
      <c r="B83" s="5">
        <v>0</v>
      </c>
      <c r="C83" s="5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1</v>
      </c>
      <c r="Y83" s="5">
        <v>1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1</v>
      </c>
      <c r="AJ83" s="5">
        <v>0</v>
      </c>
      <c r="AK83" s="5">
        <v>0</v>
      </c>
      <c r="AL83" s="5">
        <v>3</v>
      </c>
    </row>
    <row r="86" spans="1:38" x14ac:dyDescent="0.25">
      <c r="A86" t="s">
        <v>6</v>
      </c>
    </row>
    <row r="87" spans="1:38" x14ac:dyDescent="0.25">
      <c r="A87" t="s">
        <v>37</v>
      </c>
    </row>
    <row r="88" spans="1:38" x14ac:dyDescent="0.25">
      <c r="A88" t="s">
        <v>52</v>
      </c>
    </row>
    <row r="89" spans="1:38" x14ac:dyDescent="0.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</row>
    <row r="90" spans="1:38" x14ac:dyDescent="0.25">
      <c r="A90" s="19" t="s">
        <v>9</v>
      </c>
      <c r="B90" s="18" t="s">
        <v>7</v>
      </c>
      <c r="C90" s="18"/>
      <c r="D90" s="18"/>
      <c r="E90" s="18"/>
      <c r="F90" s="18"/>
      <c r="G90" s="18"/>
      <c r="H90" s="18"/>
      <c r="I90" s="18"/>
      <c r="J90" s="18"/>
      <c r="K90" s="18" t="s">
        <v>8</v>
      </c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 t="s">
        <v>10</v>
      </c>
      <c r="AD90" s="18"/>
      <c r="AE90" s="18"/>
      <c r="AF90" s="18"/>
      <c r="AG90" s="18"/>
      <c r="AH90" s="18"/>
      <c r="AI90" s="18"/>
      <c r="AJ90" s="18"/>
      <c r="AK90" s="18"/>
      <c r="AL90" s="19" t="s">
        <v>13</v>
      </c>
    </row>
    <row r="91" spans="1:38" x14ac:dyDescent="0.25">
      <c r="A91" s="20"/>
      <c r="B91" s="18" t="s">
        <v>38</v>
      </c>
      <c r="C91" s="18"/>
      <c r="D91" s="18"/>
      <c r="E91" s="18" t="s">
        <v>39</v>
      </c>
      <c r="F91" s="18"/>
      <c r="G91" s="18"/>
      <c r="H91" s="18" t="s">
        <v>40</v>
      </c>
      <c r="I91" s="18"/>
      <c r="J91" s="18"/>
      <c r="K91" s="18" t="s">
        <v>41</v>
      </c>
      <c r="L91" s="18"/>
      <c r="M91" s="18"/>
      <c r="N91" s="18" t="s">
        <v>42</v>
      </c>
      <c r="O91" s="18"/>
      <c r="P91" s="18"/>
      <c r="Q91" s="18" t="s">
        <v>43</v>
      </c>
      <c r="R91" s="18"/>
      <c r="S91" s="18"/>
      <c r="T91" s="18" t="s">
        <v>44</v>
      </c>
      <c r="U91" s="18"/>
      <c r="V91" s="18"/>
      <c r="W91" s="18" t="s">
        <v>45</v>
      </c>
      <c r="X91" s="18"/>
      <c r="Y91" s="18"/>
      <c r="Z91" s="18" t="s">
        <v>46</v>
      </c>
      <c r="AA91" s="18"/>
      <c r="AB91" s="18"/>
      <c r="AC91" s="18" t="s">
        <v>47</v>
      </c>
      <c r="AD91" s="18"/>
      <c r="AE91" s="18"/>
      <c r="AF91" s="18" t="s">
        <v>48</v>
      </c>
      <c r="AG91" s="18"/>
      <c r="AH91" s="18"/>
      <c r="AI91" s="18" t="s">
        <v>49</v>
      </c>
      <c r="AJ91" s="18"/>
      <c r="AK91" s="18"/>
      <c r="AL91" s="20"/>
    </row>
    <row r="92" spans="1:38" x14ac:dyDescent="0.25">
      <c r="A92" s="21"/>
      <c r="B92" s="4" t="s">
        <v>50</v>
      </c>
      <c r="C92" s="4" t="s">
        <v>51</v>
      </c>
      <c r="D92" s="4" t="s">
        <v>14</v>
      </c>
      <c r="E92" s="4" t="s">
        <v>50</v>
      </c>
      <c r="F92" s="4" t="s">
        <v>51</v>
      </c>
      <c r="G92" s="4" t="s">
        <v>14</v>
      </c>
      <c r="H92" s="4" t="s">
        <v>50</v>
      </c>
      <c r="I92" s="4" t="s">
        <v>51</v>
      </c>
      <c r="J92" s="4" t="s">
        <v>14</v>
      </c>
      <c r="K92" s="4" t="s">
        <v>50</v>
      </c>
      <c r="L92" s="4" t="s">
        <v>51</v>
      </c>
      <c r="M92" s="4" t="s">
        <v>14</v>
      </c>
      <c r="N92" s="4" t="s">
        <v>50</v>
      </c>
      <c r="O92" s="4" t="s">
        <v>51</v>
      </c>
      <c r="P92" s="4" t="s">
        <v>14</v>
      </c>
      <c r="Q92" s="4" t="s">
        <v>50</v>
      </c>
      <c r="R92" s="4" t="s">
        <v>51</v>
      </c>
      <c r="S92" s="4" t="s">
        <v>14</v>
      </c>
      <c r="T92" s="4" t="s">
        <v>50</v>
      </c>
      <c r="U92" s="4" t="s">
        <v>51</v>
      </c>
      <c r="V92" s="4" t="s">
        <v>14</v>
      </c>
      <c r="W92" s="4" t="s">
        <v>50</v>
      </c>
      <c r="X92" s="4" t="s">
        <v>51</v>
      </c>
      <c r="Y92" s="4" t="s">
        <v>14</v>
      </c>
      <c r="Z92" s="4" t="s">
        <v>50</v>
      </c>
      <c r="AA92" s="4" t="s">
        <v>51</v>
      </c>
      <c r="AB92" s="4" t="s">
        <v>14</v>
      </c>
      <c r="AC92" s="4" t="s">
        <v>50</v>
      </c>
      <c r="AD92" s="4" t="s">
        <v>51</v>
      </c>
      <c r="AE92" s="4" t="s">
        <v>14</v>
      </c>
      <c r="AF92" s="4" t="s">
        <v>50</v>
      </c>
      <c r="AG92" s="4" t="s">
        <v>51</v>
      </c>
      <c r="AH92" s="4" t="s">
        <v>14</v>
      </c>
      <c r="AI92" s="4" t="s">
        <v>50</v>
      </c>
      <c r="AJ92" s="4" t="s">
        <v>51</v>
      </c>
      <c r="AK92" s="4" t="s">
        <v>14</v>
      </c>
      <c r="AL92" s="21"/>
    </row>
    <row r="93" spans="1:38" x14ac:dyDescent="0.25">
      <c r="A93" s="2">
        <v>2010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</row>
    <row r="94" spans="1:38" x14ac:dyDescent="0.25">
      <c r="A94" s="2">
        <v>2011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2012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38" x14ac:dyDescent="0.25">
      <c r="A96" s="2">
        <v>2013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38" x14ac:dyDescent="0.25">
      <c r="A97" s="2">
        <v>2014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1</v>
      </c>
      <c r="AK97" s="2">
        <v>0</v>
      </c>
      <c r="AL97" s="2">
        <v>1</v>
      </c>
    </row>
    <row r="98" spans="1:38" x14ac:dyDescent="0.25">
      <c r="A98" s="2">
        <v>2015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1</v>
      </c>
      <c r="AK98" s="2">
        <v>0</v>
      </c>
      <c r="AL98" s="2">
        <v>1</v>
      </c>
    </row>
    <row r="99" spans="1:38" x14ac:dyDescent="0.25">
      <c r="A99" s="2">
        <v>2016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38" x14ac:dyDescent="0.25">
      <c r="A100" s="2">
        <v>2017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1</v>
      </c>
      <c r="I100" s="2">
        <v>1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2</v>
      </c>
    </row>
    <row r="101" spans="1:38" x14ac:dyDescent="0.25">
      <c r="A101" s="2">
        <v>2018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38" x14ac:dyDescent="0.25">
      <c r="A102" s="2">
        <v>2019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</row>
    <row r="103" spans="1:38" x14ac:dyDescent="0.25">
      <c r="A103" s="2">
        <v>2020</v>
      </c>
      <c r="B103" s="2">
        <v>0</v>
      </c>
      <c r="C103" s="2">
        <v>0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2">
        <v>0</v>
      </c>
      <c r="AJ103" s="2">
        <v>0</v>
      </c>
      <c r="AK103" s="2">
        <v>0</v>
      </c>
      <c r="AL103" s="2">
        <v>0</v>
      </c>
    </row>
    <row r="104" spans="1:38" x14ac:dyDescent="0.25">
      <c r="A104" s="5">
        <v>2021</v>
      </c>
      <c r="B104" s="5">
        <v>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1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1</v>
      </c>
      <c r="AH104" s="5">
        <v>0</v>
      </c>
      <c r="AI104" s="5">
        <v>0</v>
      </c>
      <c r="AJ104" s="5">
        <v>0</v>
      </c>
      <c r="AK104" s="5">
        <v>0</v>
      </c>
      <c r="AL104" s="5">
        <v>2</v>
      </c>
    </row>
    <row r="107" spans="1:38" x14ac:dyDescent="0.25">
      <c r="A107" t="s">
        <v>6</v>
      </c>
    </row>
    <row r="108" spans="1:38" x14ac:dyDescent="0.25">
      <c r="A108" t="s">
        <v>37</v>
      </c>
    </row>
    <row r="109" spans="1:38" x14ac:dyDescent="0.25">
      <c r="A109" t="s">
        <v>53</v>
      </c>
    </row>
    <row r="110" spans="1:38" x14ac:dyDescent="0.2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</row>
    <row r="111" spans="1:38" x14ac:dyDescent="0.25">
      <c r="A111" s="19" t="s">
        <v>9</v>
      </c>
      <c r="B111" s="18" t="s">
        <v>7</v>
      </c>
      <c r="C111" s="18"/>
      <c r="D111" s="18"/>
      <c r="E111" s="18"/>
      <c r="F111" s="18"/>
      <c r="G111" s="18"/>
      <c r="H111" s="18"/>
      <c r="I111" s="18"/>
      <c r="J111" s="18"/>
      <c r="K111" s="18" t="s">
        <v>8</v>
      </c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 t="s">
        <v>10</v>
      </c>
      <c r="AD111" s="18"/>
      <c r="AE111" s="18"/>
      <c r="AF111" s="18"/>
      <c r="AG111" s="18"/>
      <c r="AH111" s="18"/>
      <c r="AI111" s="18"/>
      <c r="AJ111" s="18"/>
      <c r="AK111" s="18"/>
      <c r="AL111" s="19" t="s">
        <v>13</v>
      </c>
    </row>
    <row r="112" spans="1:38" x14ac:dyDescent="0.25">
      <c r="A112" s="20"/>
      <c r="B112" s="18" t="s">
        <v>38</v>
      </c>
      <c r="C112" s="18"/>
      <c r="D112" s="18"/>
      <c r="E112" s="18" t="s">
        <v>39</v>
      </c>
      <c r="F112" s="18"/>
      <c r="G112" s="18"/>
      <c r="H112" s="18" t="s">
        <v>40</v>
      </c>
      <c r="I112" s="18"/>
      <c r="J112" s="18"/>
      <c r="K112" s="18" t="s">
        <v>41</v>
      </c>
      <c r="L112" s="18"/>
      <c r="M112" s="18"/>
      <c r="N112" s="18" t="s">
        <v>42</v>
      </c>
      <c r="O112" s="18"/>
      <c r="P112" s="18"/>
      <c r="Q112" s="18" t="s">
        <v>43</v>
      </c>
      <c r="R112" s="18"/>
      <c r="S112" s="18"/>
      <c r="T112" s="18" t="s">
        <v>44</v>
      </c>
      <c r="U112" s="18"/>
      <c r="V112" s="18"/>
      <c r="W112" s="18" t="s">
        <v>45</v>
      </c>
      <c r="X112" s="18"/>
      <c r="Y112" s="18"/>
      <c r="Z112" s="18" t="s">
        <v>46</v>
      </c>
      <c r="AA112" s="18"/>
      <c r="AB112" s="18"/>
      <c r="AC112" s="18" t="s">
        <v>47</v>
      </c>
      <c r="AD112" s="18"/>
      <c r="AE112" s="18"/>
      <c r="AF112" s="18" t="s">
        <v>48</v>
      </c>
      <c r="AG112" s="18"/>
      <c r="AH112" s="18"/>
      <c r="AI112" s="18" t="s">
        <v>49</v>
      </c>
      <c r="AJ112" s="18"/>
      <c r="AK112" s="18"/>
      <c r="AL112" s="20"/>
    </row>
    <row r="113" spans="1:38" x14ac:dyDescent="0.25">
      <c r="A113" s="21"/>
      <c r="B113" s="4" t="s">
        <v>50</v>
      </c>
      <c r="C113" s="4" t="s">
        <v>51</v>
      </c>
      <c r="D113" s="4" t="s">
        <v>14</v>
      </c>
      <c r="E113" s="4" t="s">
        <v>50</v>
      </c>
      <c r="F113" s="4" t="s">
        <v>51</v>
      </c>
      <c r="G113" s="4" t="s">
        <v>14</v>
      </c>
      <c r="H113" s="4" t="s">
        <v>50</v>
      </c>
      <c r="I113" s="4" t="s">
        <v>51</v>
      </c>
      <c r="J113" s="4" t="s">
        <v>14</v>
      </c>
      <c r="K113" s="4" t="s">
        <v>50</v>
      </c>
      <c r="L113" s="4" t="s">
        <v>51</v>
      </c>
      <c r="M113" s="4" t="s">
        <v>14</v>
      </c>
      <c r="N113" s="4" t="s">
        <v>50</v>
      </c>
      <c r="O113" s="4" t="s">
        <v>51</v>
      </c>
      <c r="P113" s="4" t="s">
        <v>14</v>
      </c>
      <c r="Q113" s="4" t="s">
        <v>50</v>
      </c>
      <c r="R113" s="4" t="s">
        <v>51</v>
      </c>
      <c r="S113" s="4" t="s">
        <v>14</v>
      </c>
      <c r="T113" s="4" t="s">
        <v>50</v>
      </c>
      <c r="U113" s="4" t="s">
        <v>51</v>
      </c>
      <c r="V113" s="4" t="s">
        <v>14</v>
      </c>
      <c r="W113" s="4" t="s">
        <v>50</v>
      </c>
      <c r="X113" s="4" t="s">
        <v>51</v>
      </c>
      <c r="Y113" s="4" t="s">
        <v>14</v>
      </c>
      <c r="Z113" s="4" t="s">
        <v>50</v>
      </c>
      <c r="AA113" s="4" t="s">
        <v>51</v>
      </c>
      <c r="AB113" s="4" t="s">
        <v>14</v>
      </c>
      <c r="AC113" s="4" t="s">
        <v>50</v>
      </c>
      <c r="AD113" s="4" t="s">
        <v>51</v>
      </c>
      <c r="AE113" s="4" t="s">
        <v>14</v>
      </c>
      <c r="AF113" s="4" t="s">
        <v>50</v>
      </c>
      <c r="AG113" s="4" t="s">
        <v>51</v>
      </c>
      <c r="AH113" s="4" t="s">
        <v>14</v>
      </c>
      <c r="AI113" s="4" t="s">
        <v>50</v>
      </c>
      <c r="AJ113" s="4" t="s">
        <v>51</v>
      </c>
      <c r="AK113" s="4" t="s">
        <v>14</v>
      </c>
      <c r="AL113" s="21"/>
    </row>
    <row r="114" spans="1:38" x14ac:dyDescent="0.25">
      <c r="A114" s="2">
        <v>2010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2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2</v>
      </c>
      <c r="AK114" s="2">
        <v>0</v>
      </c>
      <c r="AL114" s="2">
        <v>4</v>
      </c>
    </row>
    <row r="115" spans="1:38" x14ac:dyDescent="0.25">
      <c r="A115" s="2">
        <v>2011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2012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0</v>
      </c>
    </row>
    <row r="117" spans="1:38" x14ac:dyDescent="0.25">
      <c r="A117" s="2">
        <v>2013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0</v>
      </c>
    </row>
    <row r="118" spans="1:38" x14ac:dyDescent="0.25">
      <c r="A118" s="2">
        <v>2014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1</v>
      </c>
      <c r="M118" s="2">
        <v>0</v>
      </c>
      <c r="N118" s="2">
        <v>0</v>
      </c>
      <c r="O118" s="2">
        <v>1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1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1</v>
      </c>
      <c r="AK118" s="2">
        <v>0</v>
      </c>
      <c r="AL118" s="2">
        <v>4</v>
      </c>
    </row>
    <row r="119" spans="1:38" x14ac:dyDescent="0.25">
      <c r="A119" s="2">
        <v>2015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1</v>
      </c>
      <c r="M119" s="2">
        <v>0</v>
      </c>
      <c r="N119" s="2">
        <v>0</v>
      </c>
      <c r="O119" s="2">
        <v>1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1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1</v>
      </c>
      <c r="AK119" s="2">
        <v>0</v>
      </c>
      <c r="AL119" s="2">
        <v>4</v>
      </c>
    </row>
    <row r="120" spans="1:38" x14ac:dyDescent="0.25">
      <c r="A120" s="2">
        <v>2016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1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1</v>
      </c>
    </row>
    <row r="121" spans="1:38" x14ac:dyDescent="0.25">
      <c r="A121" s="2">
        <v>2017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1</v>
      </c>
      <c r="I121" s="2">
        <v>1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1</v>
      </c>
      <c r="AK121" s="2">
        <v>0</v>
      </c>
      <c r="AL121" s="2">
        <v>3</v>
      </c>
    </row>
    <row r="122" spans="1:38" x14ac:dyDescent="0.25">
      <c r="A122" s="2">
        <v>2018</v>
      </c>
      <c r="B122" s="2">
        <v>0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1</v>
      </c>
      <c r="J122" s="2">
        <v>0</v>
      </c>
      <c r="K122" s="2">
        <v>0</v>
      </c>
      <c r="L122" s="2">
        <v>1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2</v>
      </c>
    </row>
    <row r="123" spans="1:38" x14ac:dyDescent="0.25">
      <c r="A123" s="2">
        <v>2019</v>
      </c>
      <c r="B123" s="2">
        <v>0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1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1</v>
      </c>
    </row>
    <row r="124" spans="1:38" x14ac:dyDescent="0.25">
      <c r="A124" s="2">
        <v>2020</v>
      </c>
      <c r="B124" s="2">
        <v>0</v>
      </c>
      <c r="C124" s="2">
        <v>0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2">
        <v>0</v>
      </c>
      <c r="AJ124" s="2">
        <v>0</v>
      </c>
      <c r="AK124" s="2">
        <v>0</v>
      </c>
      <c r="AL124" s="2">
        <v>0</v>
      </c>
    </row>
    <row r="125" spans="1:38" x14ac:dyDescent="0.25">
      <c r="A125" s="5">
        <v>2021</v>
      </c>
      <c r="B125" s="5">
        <v>0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  <c r="T125" s="5">
        <v>0</v>
      </c>
      <c r="U125" s="5">
        <v>0</v>
      </c>
      <c r="V125" s="5">
        <v>0</v>
      </c>
      <c r="W125" s="5">
        <v>0</v>
      </c>
      <c r="X125" s="5">
        <v>1</v>
      </c>
      <c r="Y125" s="5">
        <v>2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0</v>
      </c>
      <c r="AF125" s="5">
        <v>0</v>
      </c>
      <c r="AG125" s="5">
        <v>1</v>
      </c>
      <c r="AH125" s="5">
        <v>0</v>
      </c>
      <c r="AI125" s="5">
        <v>1</v>
      </c>
      <c r="AJ125" s="5">
        <v>0</v>
      </c>
      <c r="AK125" s="5">
        <v>0</v>
      </c>
      <c r="AL125" s="5">
        <v>5</v>
      </c>
    </row>
  </sheetData>
  <mergeCells count="75">
    <mergeCell ref="A2:I2"/>
    <mergeCell ref="A3:I3"/>
    <mergeCell ref="A4:I4"/>
    <mergeCell ref="A26:A27"/>
    <mergeCell ref="B26:C26"/>
    <mergeCell ref="D26:F26"/>
    <mergeCell ref="G26:H26"/>
    <mergeCell ref="A22:I22"/>
    <mergeCell ref="A23:I23"/>
    <mergeCell ref="B6:C6"/>
    <mergeCell ref="G6:H6"/>
    <mergeCell ref="D6:F6"/>
    <mergeCell ref="A44:I44"/>
    <mergeCell ref="A24:I24"/>
    <mergeCell ref="I6:I7"/>
    <mergeCell ref="I26:I27"/>
    <mergeCell ref="A46:A47"/>
    <mergeCell ref="B46:C46"/>
    <mergeCell ref="D46:F46"/>
    <mergeCell ref="G46:H46"/>
    <mergeCell ref="I46:I47"/>
    <mergeCell ref="A42:I42"/>
    <mergeCell ref="A43:I43"/>
    <mergeCell ref="A6:A7"/>
    <mergeCell ref="AL69:AL71"/>
    <mergeCell ref="B70:D70"/>
    <mergeCell ref="E70:G70"/>
    <mergeCell ref="H70:J70"/>
    <mergeCell ref="K70:M70"/>
    <mergeCell ref="N70:P70"/>
    <mergeCell ref="Q70:S70"/>
    <mergeCell ref="T70:V70"/>
    <mergeCell ref="W70:Y70"/>
    <mergeCell ref="Z70:AB70"/>
    <mergeCell ref="AC70:AE70"/>
    <mergeCell ref="AF70:AH70"/>
    <mergeCell ref="AI70:AK70"/>
    <mergeCell ref="A90:A92"/>
    <mergeCell ref="B90:J90"/>
    <mergeCell ref="K90:AB90"/>
    <mergeCell ref="AC90:AK90"/>
    <mergeCell ref="A69:A71"/>
    <mergeCell ref="B69:J69"/>
    <mergeCell ref="K69:AB69"/>
    <mergeCell ref="AC69:AK69"/>
    <mergeCell ref="AL90:AL92"/>
    <mergeCell ref="B91:D91"/>
    <mergeCell ref="E91:G91"/>
    <mergeCell ref="H91:J91"/>
    <mergeCell ref="K91:M91"/>
    <mergeCell ref="N91:P91"/>
    <mergeCell ref="Q91:S91"/>
    <mergeCell ref="T91:V91"/>
    <mergeCell ref="W91:Y91"/>
    <mergeCell ref="Z91:AB91"/>
    <mergeCell ref="AC91:AE91"/>
    <mergeCell ref="AF91:AH91"/>
    <mergeCell ref="AI91:AK91"/>
    <mergeCell ref="AL111:AL113"/>
    <mergeCell ref="B112:D112"/>
    <mergeCell ref="E112:G112"/>
    <mergeCell ref="H112:J112"/>
    <mergeCell ref="K112:M112"/>
    <mergeCell ref="N112:P112"/>
    <mergeCell ref="Q112:S112"/>
    <mergeCell ref="T112:V112"/>
    <mergeCell ref="W112:Y112"/>
    <mergeCell ref="Z112:AB112"/>
    <mergeCell ref="AC112:AE112"/>
    <mergeCell ref="AF112:AH112"/>
    <mergeCell ref="AI112:AK112"/>
    <mergeCell ref="A111:A113"/>
    <mergeCell ref="B111:J111"/>
    <mergeCell ref="K111:AB111"/>
    <mergeCell ref="AC111:AK111"/>
  </mergeCell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41C31-FE43-44CF-9F8E-CAF3CBDF7732}">
  <dimension ref="A2:AO124"/>
  <sheetViews>
    <sheetView topLeftCell="G1" zoomScale="60" zoomScaleNormal="60" workbookViewId="0">
      <selection activeCell="W23" sqref="W23"/>
    </sheetView>
  </sheetViews>
  <sheetFormatPr baseColWidth="10" defaultRowHeight="15" x14ac:dyDescent="0.25"/>
  <cols>
    <col min="6" max="6" width="13.7109375" bestFit="1" customWidth="1"/>
    <col min="9" max="9" width="13.7109375" bestFit="1" customWidth="1"/>
  </cols>
  <sheetData>
    <row r="2" spans="1:20" x14ac:dyDescent="0.25">
      <c r="A2" s="22" t="s">
        <v>6</v>
      </c>
      <c r="B2" s="22"/>
      <c r="C2" s="22"/>
      <c r="D2" s="22"/>
      <c r="E2" s="22"/>
      <c r="F2" s="22"/>
      <c r="G2" s="22"/>
      <c r="H2" s="22"/>
    </row>
    <row r="3" spans="1:20" x14ac:dyDescent="0.25">
      <c r="A3" s="22" t="s">
        <v>19</v>
      </c>
      <c r="B3" s="22"/>
      <c r="C3" s="22"/>
      <c r="D3" s="22"/>
      <c r="E3" s="22"/>
      <c r="F3" s="22"/>
      <c r="G3" s="22"/>
      <c r="H3" s="22"/>
    </row>
    <row r="4" spans="1:20" x14ac:dyDescent="0.25">
      <c r="A4" s="22" t="s">
        <v>20</v>
      </c>
      <c r="B4" s="22"/>
      <c r="C4" s="22"/>
      <c r="D4" s="22"/>
      <c r="E4" s="22"/>
      <c r="F4" s="22"/>
      <c r="G4" s="22"/>
      <c r="H4" s="22"/>
    </row>
    <row r="5" spans="1:20" x14ac:dyDescent="0.25">
      <c r="D5" s="3"/>
      <c r="E5" s="3"/>
      <c r="F5" s="3"/>
      <c r="G5" s="3"/>
      <c r="H5" s="3"/>
      <c r="I5" s="3"/>
    </row>
    <row r="6" spans="1:20" x14ac:dyDescent="0.25">
      <c r="A6" s="19" t="s">
        <v>9</v>
      </c>
      <c r="B6" s="23" t="s">
        <v>7</v>
      </c>
      <c r="C6" s="23"/>
      <c r="D6" s="23" t="s">
        <v>8</v>
      </c>
      <c r="E6" s="23"/>
      <c r="F6" s="23"/>
      <c r="G6" s="18" t="s">
        <v>10</v>
      </c>
      <c r="H6" s="18"/>
      <c r="I6" s="18"/>
      <c r="J6" s="19" t="s">
        <v>13</v>
      </c>
      <c r="P6" t="s">
        <v>7</v>
      </c>
      <c r="Q6" t="s">
        <v>107</v>
      </c>
      <c r="R6" t="s">
        <v>10</v>
      </c>
      <c r="S6" t="s">
        <v>82</v>
      </c>
      <c r="T6" t="s">
        <v>108</v>
      </c>
    </row>
    <row r="7" spans="1:20" x14ac:dyDescent="0.25">
      <c r="A7" s="21"/>
      <c r="B7" s="4" t="s">
        <v>12</v>
      </c>
      <c r="C7" s="4" t="s">
        <v>11</v>
      </c>
      <c r="D7" s="5" t="s">
        <v>12</v>
      </c>
      <c r="E7" s="5" t="s">
        <v>11</v>
      </c>
      <c r="F7" s="4" t="s">
        <v>14</v>
      </c>
      <c r="G7" s="5" t="s">
        <v>12</v>
      </c>
      <c r="H7" s="5" t="s">
        <v>11</v>
      </c>
      <c r="I7" s="4" t="s">
        <v>14</v>
      </c>
      <c r="J7" s="21"/>
      <c r="O7">
        <v>2010</v>
      </c>
      <c r="P7">
        <v>4</v>
      </c>
      <c r="Q7">
        <v>6</v>
      </c>
      <c r="R7">
        <v>18</v>
      </c>
      <c r="S7">
        <v>8</v>
      </c>
      <c r="T7">
        <v>21</v>
      </c>
    </row>
    <row r="8" spans="1:20" x14ac:dyDescent="0.25">
      <c r="A8" s="2">
        <v>2010</v>
      </c>
      <c r="B8" s="2">
        <v>0</v>
      </c>
      <c r="C8" s="2">
        <v>0</v>
      </c>
      <c r="D8" s="2">
        <v>4</v>
      </c>
      <c r="E8" s="2">
        <v>2</v>
      </c>
      <c r="F8" s="2">
        <v>0</v>
      </c>
      <c r="G8" s="2">
        <v>10</v>
      </c>
      <c r="H8" s="2">
        <v>4</v>
      </c>
      <c r="I8" s="2">
        <v>0</v>
      </c>
      <c r="J8" s="2">
        <v>20</v>
      </c>
      <c r="O8">
        <v>2011</v>
      </c>
      <c r="P8">
        <v>1</v>
      </c>
      <c r="Q8">
        <v>7</v>
      </c>
      <c r="R8">
        <v>7</v>
      </c>
      <c r="S8">
        <v>13</v>
      </c>
      <c r="T8">
        <v>24</v>
      </c>
    </row>
    <row r="9" spans="1:20" x14ac:dyDescent="0.25">
      <c r="A9" s="2">
        <v>2011</v>
      </c>
      <c r="B9" s="2">
        <v>1</v>
      </c>
      <c r="C9" s="2">
        <v>0</v>
      </c>
      <c r="D9" s="2">
        <v>5</v>
      </c>
      <c r="E9" s="2">
        <v>2</v>
      </c>
      <c r="F9" s="2">
        <v>0</v>
      </c>
      <c r="G9" s="2">
        <v>4</v>
      </c>
      <c r="H9" s="2">
        <v>3</v>
      </c>
      <c r="I9" s="2">
        <v>0</v>
      </c>
      <c r="J9" s="2">
        <v>15</v>
      </c>
      <c r="O9">
        <v>2012</v>
      </c>
      <c r="P9">
        <v>2</v>
      </c>
      <c r="Q9">
        <v>4</v>
      </c>
      <c r="R9">
        <v>7</v>
      </c>
      <c r="S9">
        <v>23</v>
      </c>
      <c r="T9">
        <v>30</v>
      </c>
    </row>
    <row r="10" spans="1:20" x14ac:dyDescent="0.25">
      <c r="A10" s="2">
        <v>2012</v>
      </c>
      <c r="B10" s="2">
        <v>0</v>
      </c>
      <c r="C10" s="2">
        <v>0</v>
      </c>
      <c r="D10" s="2">
        <v>4</v>
      </c>
      <c r="E10" s="2">
        <v>0</v>
      </c>
      <c r="F10" s="2">
        <v>0</v>
      </c>
      <c r="G10" s="2">
        <v>6</v>
      </c>
      <c r="H10" s="2">
        <v>1</v>
      </c>
      <c r="I10" s="2">
        <v>0</v>
      </c>
      <c r="J10" s="2">
        <v>11</v>
      </c>
      <c r="O10">
        <v>2013</v>
      </c>
      <c r="P10">
        <v>1</v>
      </c>
      <c r="Q10">
        <v>2</v>
      </c>
      <c r="R10">
        <v>16</v>
      </c>
      <c r="S10">
        <v>27</v>
      </c>
      <c r="T10">
        <v>24</v>
      </c>
    </row>
    <row r="11" spans="1:20" x14ac:dyDescent="0.25">
      <c r="A11" s="2">
        <v>2013</v>
      </c>
      <c r="B11" s="2">
        <v>1</v>
      </c>
      <c r="C11" s="2">
        <v>0</v>
      </c>
      <c r="D11" s="2">
        <v>1</v>
      </c>
      <c r="E11" s="2">
        <v>1</v>
      </c>
      <c r="F11" s="2">
        <v>0</v>
      </c>
      <c r="G11" s="2">
        <v>11</v>
      </c>
      <c r="H11" s="2">
        <v>5</v>
      </c>
      <c r="I11" s="2">
        <v>0</v>
      </c>
      <c r="J11" s="2">
        <v>19</v>
      </c>
      <c r="O11">
        <v>2014</v>
      </c>
      <c r="Q11">
        <v>1</v>
      </c>
      <c r="R11">
        <v>3</v>
      </c>
      <c r="S11">
        <v>42</v>
      </c>
      <c r="T11">
        <v>29</v>
      </c>
    </row>
    <row r="12" spans="1:20" x14ac:dyDescent="0.25">
      <c r="A12" s="2">
        <v>2014</v>
      </c>
      <c r="B12" s="2">
        <v>0</v>
      </c>
      <c r="C12" s="2">
        <v>0</v>
      </c>
      <c r="D12" s="2">
        <v>1</v>
      </c>
      <c r="E12" s="2">
        <v>0</v>
      </c>
      <c r="F12" s="2">
        <v>0</v>
      </c>
      <c r="G12" s="2">
        <v>0</v>
      </c>
      <c r="H12" s="2">
        <v>2</v>
      </c>
      <c r="I12" s="2">
        <v>0</v>
      </c>
      <c r="J12" s="2">
        <v>3</v>
      </c>
      <c r="O12">
        <v>2015</v>
      </c>
      <c r="Q12">
        <v>1</v>
      </c>
      <c r="R12">
        <v>3</v>
      </c>
      <c r="S12">
        <v>42</v>
      </c>
      <c r="T12">
        <v>29</v>
      </c>
    </row>
    <row r="13" spans="1:20" x14ac:dyDescent="0.25">
      <c r="A13" s="2">
        <v>2015</v>
      </c>
      <c r="B13" s="2">
        <v>0</v>
      </c>
      <c r="C13" s="2">
        <v>0</v>
      </c>
      <c r="D13" s="2">
        <v>1</v>
      </c>
      <c r="E13" s="2">
        <v>0</v>
      </c>
      <c r="F13" s="2">
        <v>0</v>
      </c>
      <c r="G13" s="2">
        <v>0</v>
      </c>
      <c r="H13" s="2">
        <v>2</v>
      </c>
      <c r="I13" s="2">
        <v>0</v>
      </c>
      <c r="J13" s="2">
        <v>3</v>
      </c>
      <c r="O13">
        <v>2016</v>
      </c>
      <c r="P13">
        <v>1</v>
      </c>
      <c r="Q13">
        <v>4</v>
      </c>
      <c r="R13">
        <v>7</v>
      </c>
      <c r="S13">
        <v>24</v>
      </c>
      <c r="T13">
        <v>60</v>
      </c>
    </row>
    <row r="14" spans="1:20" x14ac:dyDescent="0.25">
      <c r="A14" s="2">
        <v>2016</v>
      </c>
      <c r="B14" s="2">
        <v>1</v>
      </c>
      <c r="C14" s="2">
        <v>0</v>
      </c>
      <c r="D14" s="2">
        <v>2</v>
      </c>
      <c r="E14" s="2">
        <v>1</v>
      </c>
      <c r="F14" s="2">
        <v>0</v>
      </c>
      <c r="G14" s="2">
        <v>2</v>
      </c>
      <c r="H14" s="2">
        <v>4</v>
      </c>
      <c r="I14" s="2">
        <v>0</v>
      </c>
      <c r="J14" s="2">
        <v>10</v>
      </c>
      <c r="O14">
        <v>2017</v>
      </c>
      <c r="P14">
        <v>1</v>
      </c>
      <c r="Q14">
        <v>8</v>
      </c>
      <c r="R14">
        <v>3</v>
      </c>
      <c r="S14">
        <v>18</v>
      </c>
      <c r="T14">
        <v>43</v>
      </c>
    </row>
    <row r="15" spans="1:20" x14ac:dyDescent="0.25">
      <c r="A15" s="2">
        <v>2017</v>
      </c>
      <c r="B15" s="2">
        <v>1</v>
      </c>
      <c r="C15" s="2">
        <v>0</v>
      </c>
      <c r="D15" s="2">
        <v>5</v>
      </c>
      <c r="E15" s="2">
        <v>3</v>
      </c>
      <c r="F15" s="2">
        <v>0</v>
      </c>
      <c r="G15" s="2">
        <v>1</v>
      </c>
      <c r="H15" s="2">
        <v>2</v>
      </c>
      <c r="I15" s="2">
        <v>0</v>
      </c>
      <c r="J15" s="2">
        <v>12</v>
      </c>
      <c r="O15">
        <v>2018</v>
      </c>
      <c r="P15">
        <v>1</v>
      </c>
      <c r="Q15">
        <v>3</v>
      </c>
      <c r="R15">
        <v>11</v>
      </c>
      <c r="S15">
        <v>16</v>
      </c>
      <c r="T15">
        <v>33</v>
      </c>
    </row>
    <row r="16" spans="1:20" x14ac:dyDescent="0.25">
      <c r="A16" s="2">
        <v>2018</v>
      </c>
      <c r="B16" s="2">
        <v>0</v>
      </c>
      <c r="C16" s="2">
        <v>1</v>
      </c>
      <c r="D16" s="2">
        <v>2</v>
      </c>
      <c r="E16" s="2">
        <v>0</v>
      </c>
      <c r="F16" s="2">
        <v>0</v>
      </c>
      <c r="G16" s="2">
        <v>4</v>
      </c>
      <c r="H16" s="2">
        <v>7</v>
      </c>
      <c r="I16" s="2">
        <v>0</v>
      </c>
      <c r="J16" s="2">
        <v>14</v>
      </c>
      <c r="O16">
        <v>2019</v>
      </c>
      <c r="P16">
        <v>3</v>
      </c>
      <c r="Q16">
        <v>5</v>
      </c>
      <c r="R16">
        <v>9</v>
      </c>
      <c r="S16">
        <v>19</v>
      </c>
      <c r="T16">
        <v>78</v>
      </c>
    </row>
    <row r="17" spans="1:20" x14ac:dyDescent="0.25">
      <c r="A17" s="2">
        <v>2019</v>
      </c>
      <c r="B17" s="2">
        <v>3</v>
      </c>
      <c r="C17" s="2">
        <v>0</v>
      </c>
      <c r="D17" s="2">
        <v>5</v>
      </c>
      <c r="E17" s="2">
        <v>0</v>
      </c>
      <c r="F17" s="2">
        <v>0</v>
      </c>
      <c r="G17" s="2">
        <v>4</v>
      </c>
      <c r="H17" s="2">
        <v>4</v>
      </c>
      <c r="I17" s="2">
        <v>0</v>
      </c>
      <c r="J17" s="2">
        <v>16</v>
      </c>
      <c r="O17">
        <v>2020</v>
      </c>
      <c r="P17">
        <v>2</v>
      </c>
      <c r="Q17">
        <v>2</v>
      </c>
      <c r="R17">
        <v>3</v>
      </c>
      <c r="S17">
        <v>12</v>
      </c>
      <c r="T17">
        <v>23</v>
      </c>
    </row>
    <row r="18" spans="1:20" x14ac:dyDescent="0.25">
      <c r="A18" s="2">
        <v>2020</v>
      </c>
      <c r="B18" s="2">
        <v>2</v>
      </c>
      <c r="C18" s="2">
        <v>0</v>
      </c>
      <c r="D18" s="2">
        <v>2</v>
      </c>
      <c r="E18" s="2">
        <v>0</v>
      </c>
      <c r="F18" s="2">
        <v>0</v>
      </c>
      <c r="G18" s="2">
        <v>2</v>
      </c>
      <c r="H18" s="2">
        <v>1</v>
      </c>
      <c r="I18" s="2">
        <v>0</v>
      </c>
      <c r="J18" s="2">
        <v>7</v>
      </c>
      <c r="O18">
        <v>2021</v>
      </c>
      <c r="Q18">
        <v>7</v>
      </c>
      <c r="R18">
        <v>7</v>
      </c>
      <c r="S18">
        <v>21</v>
      </c>
      <c r="T18">
        <v>23</v>
      </c>
    </row>
    <row r="19" spans="1:20" x14ac:dyDescent="0.25">
      <c r="A19" s="5">
        <v>2021</v>
      </c>
      <c r="B19" s="5">
        <v>0</v>
      </c>
      <c r="C19" s="5">
        <v>0</v>
      </c>
      <c r="D19" s="5">
        <v>1</v>
      </c>
      <c r="E19" s="5">
        <v>1</v>
      </c>
      <c r="F19" s="5">
        <v>5</v>
      </c>
      <c r="G19" s="5">
        <v>5</v>
      </c>
      <c r="H19" s="5">
        <v>0</v>
      </c>
      <c r="I19" s="5">
        <v>2</v>
      </c>
      <c r="J19" s="5">
        <v>14</v>
      </c>
    </row>
    <row r="22" spans="1:20" x14ac:dyDescent="0.25">
      <c r="A22" s="22" t="s">
        <v>6</v>
      </c>
      <c r="B22" s="22"/>
      <c r="C22" s="22"/>
      <c r="D22" s="22"/>
      <c r="E22" s="22"/>
      <c r="F22" s="22"/>
      <c r="G22" s="22"/>
      <c r="H22" s="22"/>
    </row>
    <row r="23" spans="1:20" x14ac:dyDescent="0.25">
      <c r="A23" s="22" t="s">
        <v>19</v>
      </c>
      <c r="B23" s="22"/>
      <c r="C23" s="22"/>
      <c r="D23" s="22"/>
      <c r="E23" s="22"/>
      <c r="F23" s="22"/>
      <c r="G23" s="22"/>
      <c r="H23" s="22"/>
    </row>
    <row r="24" spans="1:20" x14ac:dyDescent="0.25">
      <c r="A24" s="22" t="s">
        <v>21</v>
      </c>
      <c r="B24" s="22"/>
      <c r="C24" s="22"/>
      <c r="D24" s="22"/>
      <c r="E24" s="22"/>
      <c r="F24" s="22"/>
      <c r="G24" s="22"/>
      <c r="H24" s="22"/>
    </row>
    <row r="26" spans="1:20" x14ac:dyDescent="0.25">
      <c r="A26" s="19" t="s">
        <v>9</v>
      </c>
      <c r="B26" s="23" t="s">
        <v>7</v>
      </c>
      <c r="C26" s="23"/>
      <c r="D26" s="23" t="s">
        <v>8</v>
      </c>
      <c r="E26" s="23"/>
      <c r="F26" s="23" t="s">
        <v>10</v>
      </c>
      <c r="G26" s="23"/>
      <c r="H26" s="19" t="s">
        <v>13</v>
      </c>
    </row>
    <row r="27" spans="1:20" x14ac:dyDescent="0.25">
      <c r="A27" s="21"/>
      <c r="B27" s="4" t="s">
        <v>12</v>
      </c>
      <c r="C27" s="4" t="s">
        <v>11</v>
      </c>
      <c r="D27" s="4" t="s">
        <v>12</v>
      </c>
      <c r="E27" s="4" t="s">
        <v>11</v>
      </c>
      <c r="F27" s="4" t="s">
        <v>12</v>
      </c>
      <c r="G27" s="4" t="s">
        <v>11</v>
      </c>
      <c r="H27" s="21"/>
    </row>
    <row r="28" spans="1:20" x14ac:dyDescent="0.25">
      <c r="A28" s="2">
        <v>2010</v>
      </c>
      <c r="B28" s="2">
        <v>4</v>
      </c>
      <c r="C28" s="2">
        <v>0</v>
      </c>
      <c r="D28" s="2">
        <v>0</v>
      </c>
      <c r="E28" s="2">
        <v>0</v>
      </c>
      <c r="F28" s="2">
        <v>2</v>
      </c>
      <c r="G28" s="2">
        <v>2</v>
      </c>
      <c r="H28" s="2">
        <v>8</v>
      </c>
    </row>
    <row r="29" spans="1:20" x14ac:dyDescent="0.25">
      <c r="A29" s="2">
        <v>2011</v>
      </c>
      <c r="B29" s="2">
        <v>1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1</v>
      </c>
    </row>
    <row r="30" spans="1:20" x14ac:dyDescent="0.25">
      <c r="A30" s="2">
        <v>2012</v>
      </c>
      <c r="B30" s="2">
        <v>2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2</v>
      </c>
    </row>
    <row r="31" spans="1:20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</row>
    <row r="32" spans="1:20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1</v>
      </c>
      <c r="G32" s="2">
        <v>0</v>
      </c>
      <c r="H32" s="2">
        <v>1</v>
      </c>
    </row>
    <row r="33" spans="1:10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1</v>
      </c>
      <c r="G33" s="2">
        <v>0</v>
      </c>
      <c r="H33" s="2">
        <v>1</v>
      </c>
    </row>
    <row r="34" spans="1:10" x14ac:dyDescent="0.25">
      <c r="A34" s="2">
        <v>2016</v>
      </c>
      <c r="B34" s="2">
        <v>0</v>
      </c>
      <c r="C34" s="2">
        <v>0</v>
      </c>
      <c r="D34" s="2">
        <v>0</v>
      </c>
      <c r="E34" s="2">
        <v>1</v>
      </c>
      <c r="F34" s="2">
        <v>0</v>
      </c>
      <c r="G34" s="2">
        <v>0</v>
      </c>
      <c r="H34" s="2">
        <v>1</v>
      </c>
    </row>
    <row r="35" spans="1:10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</row>
    <row r="36" spans="1:10" x14ac:dyDescent="0.25">
      <c r="A36" s="2">
        <v>2018</v>
      </c>
      <c r="B36" s="2">
        <v>0</v>
      </c>
      <c r="C36" s="2">
        <v>0</v>
      </c>
      <c r="D36" s="2">
        <v>1</v>
      </c>
      <c r="E36" s="2">
        <v>0</v>
      </c>
      <c r="F36" s="2">
        <v>0</v>
      </c>
      <c r="G36" s="2">
        <v>0</v>
      </c>
      <c r="H36" s="2">
        <v>1</v>
      </c>
    </row>
    <row r="37" spans="1:10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1</v>
      </c>
      <c r="G37" s="2">
        <v>0</v>
      </c>
      <c r="H37" s="2">
        <v>1</v>
      </c>
    </row>
    <row r="38" spans="1:10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</row>
    <row r="39" spans="1:10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</row>
    <row r="42" spans="1:10" x14ac:dyDescent="0.25">
      <c r="A42" s="22" t="s">
        <v>6</v>
      </c>
      <c r="B42" s="22"/>
      <c r="C42" s="22"/>
      <c r="D42" s="22"/>
      <c r="E42" s="22"/>
      <c r="F42" s="22"/>
      <c r="G42" s="22"/>
      <c r="H42" s="22"/>
      <c r="I42" s="22"/>
    </row>
    <row r="43" spans="1:10" x14ac:dyDescent="0.25">
      <c r="A43" s="22" t="s">
        <v>19</v>
      </c>
      <c r="B43" s="22"/>
      <c r="C43" s="22"/>
      <c r="D43" s="22"/>
      <c r="E43" s="22"/>
      <c r="F43" s="22"/>
      <c r="G43" s="22"/>
      <c r="H43" s="22"/>
      <c r="I43" s="22"/>
    </row>
    <row r="44" spans="1:10" x14ac:dyDescent="0.25">
      <c r="A44" s="22" t="s">
        <v>22</v>
      </c>
      <c r="B44" s="22"/>
      <c r="C44" s="22"/>
      <c r="D44" s="22"/>
      <c r="E44" s="22"/>
      <c r="F44" s="22"/>
      <c r="G44" s="22"/>
      <c r="H44" s="22"/>
      <c r="I44" s="22"/>
    </row>
    <row r="45" spans="1:10" x14ac:dyDescent="0.25">
      <c r="D45" s="3"/>
      <c r="E45" s="3"/>
      <c r="F45" s="3"/>
      <c r="G45" s="3"/>
      <c r="H45" s="3"/>
      <c r="I45" s="3"/>
    </row>
    <row r="46" spans="1:10" x14ac:dyDescent="0.25">
      <c r="A46" s="19" t="s">
        <v>9</v>
      </c>
      <c r="B46" s="23" t="s">
        <v>7</v>
      </c>
      <c r="C46" s="23"/>
      <c r="D46" s="18" t="s">
        <v>8</v>
      </c>
      <c r="E46" s="18"/>
      <c r="F46" s="18"/>
      <c r="G46" s="23" t="s">
        <v>10</v>
      </c>
      <c r="H46" s="23"/>
      <c r="I46" s="23"/>
      <c r="J46" s="19" t="s">
        <v>13</v>
      </c>
    </row>
    <row r="47" spans="1:10" x14ac:dyDescent="0.25">
      <c r="A47" s="21"/>
      <c r="B47" s="4" t="s">
        <v>12</v>
      </c>
      <c r="C47" s="4" t="s">
        <v>11</v>
      </c>
      <c r="D47" s="5" t="s">
        <v>12</v>
      </c>
      <c r="E47" s="5" t="s">
        <v>11</v>
      </c>
      <c r="F47" s="5" t="s">
        <v>14</v>
      </c>
      <c r="G47" s="5" t="s">
        <v>12</v>
      </c>
      <c r="H47" s="5" t="s">
        <v>11</v>
      </c>
      <c r="I47" s="5" t="s">
        <v>14</v>
      </c>
      <c r="J47" s="21"/>
    </row>
    <row r="48" spans="1:10" x14ac:dyDescent="0.25">
      <c r="A48" s="2">
        <v>2010</v>
      </c>
      <c r="B48" s="2">
        <v>4</v>
      </c>
      <c r="C48" s="2">
        <v>0</v>
      </c>
      <c r="D48" s="2">
        <v>4</v>
      </c>
      <c r="E48" s="2">
        <v>2</v>
      </c>
      <c r="F48" s="2">
        <v>0</v>
      </c>
      <c r="G48" s="2">
        <v>12</v>
      </c>
      <c r="H48" s="2">
        <v>6</v>
      </c>
      <c r="I48" s="2">
        <v>0</v>
      </c>
      <c r="J48" s="2">
        <v>28</v>
      </c>
    </row>
    <row r="49" spans="1:10" x14ac:dyDescent="0.25">
      <c r="A49" s="2">
        <v>2011</v>
      </c>
      <c r="B49" s="2">
        <v>1</v>
      </c>
      <c r="C49" s="2">
        <v>0</v>
      </c>
      <c r="D49" s="2">
        <v>5</v>
      </c>
      <c r="E49" s="2">
        <v>2</v>
      </c>
      <c r="F49" s="2">
        <v>0</v>
      </c>
      <c r="G49" s="2">
        <v>4</v>
      </c>
      <c r="H49" s="2">
        <v>3</v>
      </c>
      <c r="I49" s="2">
        <v>0</v>
      </c>
      <c r="J49" s="2">
        <v>16</v>
      </c>
    </row>
    <row r="50" spans="1:10" x14ac:dyDescent="0.25">
      <c r="A50" s="2">
        <v>2012</v>
      </c>
      <c r="B50" s="2">
        <v>2</v>
      </c>
      <c r="C50" s="2">
        <v>0</v>
      </c>
      <c r="D50" s="2">
        <v>4</v>
      </c>
      <c r="E50" s="2">
        <v>0</v>
      </c>
      <c r="F50" s="2">
        <v>0</v>
      </c>
      <c r="G50" s="2">
        <v>6</v>
      </c>
      <c r="H50" s="2">
        <v>1</v>
      </c>
      <c r="I50" s="2">
        <v>0</v>
      </c>
      <c r="J50" s="2">
        <v>13</v>
      </c>
    </row>
    <row r="51" spans="1:10" x14ac:dyDescent="0.25">
      <c r="A51" s="2">
        <v>2013</v>
      </c>
      <c r="B51" s="2">
        <v>1</v>
      </c>
      <c r="C51" s="2">
        <v>0</v>
      </c>
      <c r="D51" s="2">
        <v>1</v>
      </c>
      <c r="E51" s="2">
        <v>1</v>
      </c>
      <c r="F51" s="2">
        <v>0</v>
      </c>
      <c r="G51" s="2">
        <v>11</v>
      </c>
      <c r="H51" s="2">
        <v>5</v>
      </c>
      <c r="I51" s="2">
        <v>0</v>
      </c>
      <c r="J51" s="2">
        <v>19</v>
      </c>
    </row>
    <row r="52" spans="1:10" x14ac:dyDescent="0.25">
      <c r="A52" s="2">
        <v>2014</v>
      </c>
      <c r="B52" s="2">
        <v>0</v>
      </c>
      <c r="C52" s="2">
        <v>0</v>
      </c>
      <c r="D52" s="2">
        <v>1</v>
      </c>
      <c r="E52" s="2">
        <v>0</v>
      </c>
      <c r="F52" s="2">
        <v>0</v>
      </c>
      <c r="G52" s="2">
        <v>1</v>
      </c>
      <c r="H52" s="2">
        <v>2</v>
      </c>
      <c r="I52" s="2">
        <v>0</v>
      </c>
      <c r="J52" s="2">
        <v>4</v>
      </c>
    </row>
    <row r="53" spans="1:10" x14ac:dyDescent="0.25">
      <c r="A53" s="2">
        <v>2015</v>
      </c>
      <c r="B53" s="2">
        <v>0</v>
      </c>
      <c r="C53" s="2">
        <v>0</v>
      </c>
      <c r="D53" s="2">
        <v>1</v>
      </c>
      <c r="E53" s="2">
        <v>0</v>
      </c>
      <c r="F53" s="2">
        <v>0</v>
      </c>
      <c r="G53" s="2">
        <v>1</v>
      </c>
      <c r="H53" s="2">
        <v>2</v>
      </c>
      <c r="I53" s="2">
        <v>0</v>
      </c>
      <c r="J53" s="2">
        <v>4</v>
      </c>
    </row>
    <row r="54" spans="1:10" x14ac:dyDescent="0.25">
      <c r="A54" s="2">
        <v>2016</v>
      </c>
      <c r="B54" s="2">
        <v>1</v>
      </c>
      <c r="C54" s="2">
        <v>0</v>
      </c>
      <c r="D54" s="2">
        <v>2</v>
      </c>
      <c r="E54" s="2">
        <v>2</v>
      </c>
      <c r="F54" s="2">
        <v>0</v>
      </c>
      <c r="G54" s="2">
        <v>2</v>
      </c>
      <c r="H54" s="2">
        <v>5</v>
      </c>
      <c r="I54" s="2">
        <v>0</v>
      </c>
      <c r="J54" s="2">
        <v>12</v>
      </c>
    </row>
    <row r="55" spans="1:10" x14ac:dyDescent="0.25">
      <c r="A55" s="2">
        <v>2017</v>
      </c>
      <c r="B55" s="2">
        <v>1</v>
      </c>
      <c r="C55" s="2">
        <v>0</v>
      </c>
      <c r="D55" s="2">
        <v>5</v>
      </c>
      <c r="E55" s="2">
        <v>3</v>
      </c>
      <c r="F55" s="2">
        <v>0</v>
      </c>
      <c r="G55" s="2">
        <v>1</v>
      </c>
      <c r="H55" s="2">
        <v>2</v>
      </c>
      <c r="I55" s="2">
        <v>0</v>
      </c>
      <c r="J55" s="2">
        <v>12</v>
      </c>
    </row>
    <row r="56" spans="1:10" x14ac:dyDescent="0.25">
      <c r="A56" s="2">
        <v>2018</v>
      </c>
      <c r="B56" s="2">
        <v>0</v>
      </c>
      <c r="C56" s="2">
        <v>1</v>
      </c>
      <c r="D56" s="2">
        <v>3</v>
      </c>
      <c r="E56" s="2">
        <v>0</v>
      </c>
      <c r="F56" s="2">
        <v>0</v>
      </c>
      <c r="G56" s="2">
        <v>4</v>
      </c>
      <c r="H56" s="2">
        <v>7</v>
      </c>
      <c r="I56" s="2">
        <v>0</v>
      </c>
      <c r="J56" s="2">
        <v>15</v>
      </c>
    </row>
    <row r="57" spans="1:10" x14ac:dyDescent="0.25">
      <c r="A57" s="2">
        <v>2019</v>
      </c>
      <c r="B57" s="2">
        <v>3</v>
      </c>
      <c r="C57" s="2">
        <v>0</v>
      </c>
      <c r="D57" s="2">
        <v>5</v>
      </c>
      <c r="E57" s="2">
        <v>0</v>
      </c>
      <c r="F57" s="2">
        <v>0</v>
      </c>
      <c r="G57" s="2">
        <v>5</v>
      </c>
      <c r="H57" s="2">
        <v>4</v>
      </c>
      <c r="I57" s="2">
        <v>0</v>
      </c>
      <c r="J57" s="2">
        <v>17</v>
      </c>
    </row>
    <row r="58" spans="1:10" x14ac:dyDescent="0.25">
      <c r="A58" s="2">
        <v>2020</v>
      </c>
      <c r="B58" s="2">
        <v>2</v>
      </c>
      <c r="C58" s="2">
        <v>0</v>
      </c>
      <c r="D58" s="2">
        <v>2</v>
      </c>
      <c r="E58" s="2">
        <v>0</v>
      </c>
      <c r="F58" s="2">
        <v>0</v>
      </c>
      <c r="G58" s="2">
        <v>2</v>
      </c>
      <c r="H58" s="2">
        <v>1</v>
      </c>
      <c r="I58" s="2">
        <v>0</v>
      </c>
      <c r="J58" s="2">
        <v>7</v>
      </c>
    </row>
    <row r="59" spans="1:10" x14ac:dyDescent="0.25">
      <c r="A59" s="5">
        <v>2021</v>
      </c>
      <c r="B59" s="5">
        <v>0</v>
      </c>
      <c r="C59" s="5">
        <v>0</v>
      </c>
      <c r="D59" s="5">
        <v>1</v>
      </c>
      <c r="E59" s="5">
        <v>1</v>
      </c>
      <c r="F59" s="5">
        <v>5</v>
      </c>
      <c r="G59" s="5">
        <v>5</v>
      </c>
      <c r="H59" s="5">
        <v>0</v>
      </c>
      <c r="I59" s="5">
        <v>2</v>
      </c>
      <c r="J59" s="5">
        <v>14</v>
      </c>
    </row>
    <row r="64" spans="1:10" x14ac:dyDescent="0.25">
      <c r="A64" t="s">
        <v>6</v>
      </c>
    </row>
    <row r="65" spans="1:41" x14ac:dyDescent="0.25">
      <c r="A65" t="s">
        <v>54</v>
      </c>
    </row>
    <row r="66" spans="1:41" x14ac:dyDescent="0.25">
      <c r="A66" t="s">
        <v>15</v>
      </c>
    </row>
    <row r="67" spans="1:41" x14ac:dyDescent="0.2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</row>
    <row r="68" spans="1:41" x14ac:dyDescent="0.25">
      <c r="A68" s="19" t="s">
        <v>9</v>
      </c>
      <c r="B68" s="18" t="s">
        <v>7</v>
      </c>
      <c r="C68" s="18"/>
      <c r="D68" s="18"/>
      <c r="E68" s="18"/>
      <c r="F68" s="18"/>
      <c r="G68" s="18"/>
      <c r="H68" s="18"/>
      <c r="I68" s="18"/>
      <c r="J68" s="18"/>
      <c r="K68" s="18" t="s">
        <v>8</v>
      </c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 t="s">
        <v>10</v>
      </c>
      <c r="AH68" s="18"/>
      <c r="AI68" s="18"/>
      <c r="AJ68" s="18"/>
      <c r="AK68" s="18"/>
      <c r="AL68" s="18"/>
      <c r="AM68" s="18"/>
      <c r="AN68" s="18"/>
      <c r="AO68" s="19" t="s">
        <v>13</v>
      </c>
    </row>
    <row r="69" spans="1:41" x14ac:dyDescent="0.25">
      <c r="A69" s="20"/>
      <c r="B69" s="18" t="s">
        <v>38</v>
      </c>
      <c r="C69" s="18"/>
      <c r="D69" s="18"/>
      <c r="E69" s="18" t="s">
        <v>39</v>
      </c>
      <c r="F69" s="18"/>
      <c r="G69" s="18"/>
      <c r="H69" s="18" t="s">
        <v>40</v>
      </c>
      <c r="I69" s="18"/>
      <c r="J69" s="18"/>
      <c r="K69" s="18" t="s">
        <v>41</v>
      </c>
      <c r="L69" s="18"/>
      <c r="M69" s="18"/>
      <c r="N69" s="18" t="s">
        <v>42</v>
      </c>
      <c r="O69" s="18"/>
      <c r="P69" s="18"/>
      <c r="Q69" s="18" t="s">
        <v>43</v>
      </c>
      <c r="R69" s="18"/>
      <c r="S69" s="18"/>
      <c r="T69" s="18" t="s">
        <v>44</v>
      </c>
      <c r="U69" s="18"/>
      <c r="V69" s="18"/>
      <c r="W69" s="18" t="s">
        <v>45</v>
      </c>
      <c r="X69" s="18"/>
      <c r="Y69" s="18"/>
      <c r="Z69" s="18" t="s">
        <v>46</v>
      </c>
      <c r="AA69" s="18"/>
      <c r="AB69" s="18"/>
      <c r="AC69" s="18" t="s">
        <v>14</v>
      </c>
      <c r="AD69" s="18"/>
      <c r="AE69" s="18"/>
      <c r="AF69" s="18" t="s">
        <v>47</v>
      </c>
      <c r="AG69" s="18"/>
      <c r="AH69" s="18"/>
      <c r="AI69" s="18" t="s">
        <v>48</v>
      </c>
      <c r="AJ69" s="18"/>
      <c r="AK69" s="18"/>
      <c r="AL69" s="18" t="s">
        <v>49</v>
      </c>
      <c r="AM69" s="18"/>
      <c r="AN69" s="18"/>
      <c r="AO69" s="20"/>
    </row>
    <row r="70" spans="1:41" x14ac:dyDescent="0.25">
      <c r="A70" s="21"/>
      <c r="B70" s="4" t="s">
        <v>50</v>
      </c>
      <c r="C70" s="4" t="s">
        <v>51</v>
      </c>
      <c r="D70" s="4" t="s">
        <v>14</v>
      </c>
      <c r="E70" s="4" t="s">
        <v>50</v>
      </c>
      <c r="F70" s="4" t="s">
        <v>51</v>
      </c>
      <c r="G70" s="4" t="s">
        <v>14</v>
      </c>
      <c r="H70" s="4" t="s">
        <v>50</v>
      </c>
      <c r="I70" s="4" t="s">
        <v>51</v>
      </c>
      <c r="J70" s="4" t="s">
        <v>14</v>
      </c>
      <c r="K70" s="4" t="s">
        <v>50</v>
      </c>
      <c r="L70" s="4" t="s">
        <v>51</v>
      </c>
      <c r="M70" s="4" t="s">
        <v>14</v>
      </c>
      <c r="N70" s="4" t="s">
        <v>50</v>
      </c>
      <c r="O70" s="4" t="s">
        <v>51</v>
      </c>
      <c r="P70" s="4" t="s">
        <v>14</v>
      </c>
      <c r="Q70" s="4" t="s">
        <v>50</v>
      </c>
      <c r="R70" s="4" t="s">
        <v>51</v>
      </c>
      <c r="S70" s="4" t="s">
        <v>14</v>
      </c>
      <c r="T70" s="4" t="s">
        <v>50</v>
      </c>
      <c r="U70" s="4" t="s">
        <v>51</v>
      </c>
      <c r="V70" s="4" t="s">
        <v>14</v>
      </c>
      <c r="W70" s="4" t="s">
        <v>50</v>
      </c>
      <c r="X70" s="4" t="s">
        <v>51</v>
      </c>
      <c r="Y70" s="4" t="s">
        <v>14</v>
      </c>
      <c r="Z70" s="4" t="s">
        <v>50</v>
      </c>
      <c r="AA70" s="4" t="s">
        <v>51</v>
      </c>
      <c r="AB70" s="4" t="s">
        <v>14</v>
      </c>
      <c r="AC70" s="4" t="s">
        <v>50</v>
      </c>
      <c r="AD70" s="4" t="s">
        <v>51</v>
      </c>
      <c r="AE70" s="4" t="s">
        <v>14</v>
      </c>
      <c r="AF70" s="4" t="s">
        <v>50</v>
      </c>
      <c r="AG70" s="4" t="s">
        <v>51</v>
      </c>
      <c r="AH70" s="4" t="s">
        <v>14</v>
      </c>
      <c r="AI70" s="4" t="s">
        <v>50</v>
      </c>
      <c r="AJ70" s="4" t="s">
        <v>51</v>
      </c>
      <c r="AK70" s="4" t="s">
        <v>14</v>
      </c>
      <c r="AL70" s="4" t="s">
        <v>50</v>
      </c>
      <c r="AM70" s="4" t="s">
        <v>51</v>
      </c>
      <c r="AN70" s="4" t="s">
        <v>14</v>
      </c>
      <c r="AO70" s="21"/>
    </row>
    <row r="71" spans="1:41" x14ac:dyDescent="0.25">
      <c r="A71" s="2">
        <v>2010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2</v>
      </c>
      <c r="V71" s="2">
        <v>0</v>
      </c>
      <c r="W71" s="2">
        <v>2</v>
      </c>
      <c r="X71" s="2">
        <v>2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2</v>
      </c>
      <c r="AK71" s="2">
        <v>0</v>
      </c>
      <c r="AL71" s="2">
        <v>4</v>
      </c>
      <c r="AM71" s="2">
        <v>8</v>
      </c>
      <c r="AN71" s="2">
        <v>0</v>
      </c>
      <c r="AO71" s="2">
        <v>20</v>
      </c>
    </row>
    <row r="72" spans="1:41" x14ac:dyDescent="0.25">
      <c r="A72" s="2">
        <v>2011</v>
      </c>
      <c r="B72" s="2">
        <v>0</v>
      </c>
      <c r="C72" s="2">
        <v>0</v>
      </c>
      <c r="D72" s="2">
        <v>0</v>
      </c>
      <c r="E72" s="2">
        <v>0</v>
      </c>
      <c r="F72" s="2">
        <v>1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1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1</v>
      </c>
      <c r="X72" s="2">
        <v>3</v>
      </c>
      <c r="Y72" s="2">
        <v>0</v>
      </c>
      <c r="Z72" s="2">
        <v>1</v>
      </c>
      <c r="AA72" s="2">
        <v>0</v>
      </c>
      <c r="AB72" s="2">
        <v>0</v>
      </c>
      <c r="AC72" s="2">
        <v>0</v>
      </c>
      <c r="AD72" s="2">
        <v>1</v>
      </c>
      <c r="AE72" s="2">
        <v>0</v>
      </c>
      <c r="AF72" s="2">
        <v>0</v>
      </c>
      <c r="AG72" s="2">
        <v>0</v>
      </c>
      <c r="AH72" s="2">
        <v>0</v>
      </c>
      <c r="AI72" s="2">
        <v>1</v>
      </c>
      <c r="AJ72" s="2">
        <v>1</v>
      </c>
      <c r="AK72" s="2">
        <v>0</v>
      </c>
      <c r="AL72" s="2">
        <v>2</v>
      </c>
      <c r="AM72" s="2">
        <v>3</v>
      </c>
      <c r="AN72" s="2">
        <v>0</v>
      </c>
      <c r="AO72" s="2">
        <v>15</v>
      </c>
    </row>
    <row r="73" spans="1:41" x14ac:dyDescent="0.25">
      <c r="A73" s="2">
        <v>2012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2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1</v>
      </c>
      <c r="Y73" s="2">
        <v>0</v>
      </c>
      <c r="Z73" s="2">
        <v>0</v>
      </c>
      <c r="AA73" s="2">
        <v>1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1</v>
      </c>
      <c r="AJ73" s="2">
        <v>1</v>
      </c>
      <c r="AK73" s="2">
        <v>0</v>
      </c>
      <c r="AL73" s="2">
        <v>0</v>
      </c>
      <c r="AM73" s="2">
        <v>5</v>
      </c>
      <c r="AN73" s="2">
        <v>0</v>
      </c>
      <c r="AO73" s="2">
        <v>11</v>
      </c>
    </row>
    <row r="74" spans="1:41" x14ac:dyDescent="0.25">
      <c r="A74" s="2">
        <v>2013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1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1</v>
      </c>
      <c r="X74" s="2">
        <v>1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1</v>
      </c>
      <c r="AH74" s="2">
        <v>0</v>
      </c>
      <c r="AI74" s="2">
        <v>0</v>
      </c>
      <c r="AJ74" s="2">
        <v>5</v>
      </c>
      <c r="AK74" s="2">
        <v>0</v>
      </c>
      <c r="AL74" s="2">
        <v>5</v>
      </c>
      <c r="AM74" s="2">
        <v>5</v>
      </c>
      <c r="AN74" s="2">
        <v>0</v>
      </c>
      <c r="AO74" s="2">
        <v>19</v>
      </c>
    </row>
    <row r="75" spans="1:41" x14ac:dyDescent="0.25">
      <c r="A75" s="2">
        <v>2014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1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2</v>
      </c>
      <c r="AM75" s="2">
        <v>0</v>
      </c>
      <c r="AN75" s="2">
        <v>0</v>
      </c>
      <c r="AO75" s="2">
        <v>3</v>
      </c>
    </row>
    <row r="76" spans="1:41" x14ac:dyDescent="0.25">
      <c r="A76" s="2">
        <v>2015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1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2</v>
      </c>
      <c r="AM76" s="2">
        <v>0</v>
      </c>
      <c r="AN76" s="2">
        <v>0</v>
      </c>
      <c r="AO76" s="2">
        <v>3</v>
      </c>
    </row>
    <row r="77" spans="1:41" x14ac:dyDescent="0.25">
      <c r="A77" s="2">
        <v>2016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1</v>
      </c>
      <c r="J77" s="2">
        <v>0</v>
      </c>
      <c r="K77" s="2">
        <v>0</v>
      </c>
      <c r="L77" s="2">
        <v>1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1</v>
      </c>
      <c r="X77" s="2">
        <v>1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4</v>
      </c>
      <c r="AM77" s="2">
        <v>2</v>
      </c>
      <c r="AN77" s="2">
        <v>0</v>
      </c>
      <c r="AO77" s="2">
        <v>10</v>
      </c>
    </row>
    <row r="78" spans="1:41" x14ac:dyDescent="0.25">
      <c r="A78" s="2">
        <v>2017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1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1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3</v>
      </c>
      <c r="X78" s="2">
        <v>4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2</v>
      </c>
      <c r="AM78" s="2">
        <v>1</v>
      </c>
      <c r="AN78" s="2">
        <v>0</v>
      </c>
      <c r="AO78" s="2">
        <v>12</v>
      </c>
    </row>
    <row r="79" spans="1:41" x14ac:dyDescent="0.25">
      <c r="A79" s="2">
        <v>2018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1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2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3</v>
      </c>
      <c r="AG79" s="2">
        <v>0</v>
      </c>
      <c r="AH79" s="2">
        <v>0</v>
      </c>
      <c r="AI79" s="2">
        <v>1</v>
      </c>
      <c r="AJ79" s="2">
        <v>0</v>
      </c>
      <c r="AK79" s="2">
        <v>0</v>
      </c>
      <c r="AL79" s="2">
        <v>3</v>
      </c>
      <c r="AM79" s="2">
        <v>4</v>
      </c>
      <c r="AN79" s="2">
        <v>0</v>
      </c>
      <c r="AO79" s="2">
        <v>14</v>
      </c>
    </row>
    <row r="80" spans="1:41" x14ac:dyDescent="0.25">
      <c r="A80" s="2">
        <v>2019</v>
      </c>
      <c r="B80" s="2">
        <v>0</v>
      </c>
      <c r="C80" s="2">
        <v>1</v>
      </c>
      <c r="D80" s="2">
        <v>0</v>
      </c>
      <c r="E80" s="2">
        <v>0</v>
      </c>
      <c r="F80" s="2">
        <v>1</v>
      </c>
      <c r="G80" s="2">
        <v>0</v>
      </c>
      <c r="H80" s="2">
        <v>0</v>
      </c>
      <c r="I80" s="2">
        <v>1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5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1</v>
      </c>
      <c r="AH80" s="2">
        <v>0</v>
      </c>
      <c r="AI80" s="2">
        <v>0</v>
      </c>
      <c r="AJ80" s="2">
        <v>0</v>
      </c>
      <c r="AK80" s="2">
        <v>0</v>
      </c>
      <c r="AL80" s="2">
        <v>4</v>
      </c>
      <c r="AM80" s="2">
        <v>3</v>
      </c>
      <c r="AN80" s="2">
        <v>0</v>
      </c>
      <c r="AO80" s="2">
        <v>16</v>
      </c>
    </row>
    <row r="81" spans="1:41" x14ac:dyDescent="0.25">
      <c r="A81" s="2">
        <v>2020</v>
      </c>
      <c r="B81" s="2">
        <v>0</v>
      </c>
      <c r="C81" s="2">
        <v>0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2</v>
      </c>
      <c r="J81" s="2">
        <v>0</v>
      </c>
      <c r="K81" s="2">
        <v>0</v>
      </c>
      <c r="L81" s="2">
        <v>1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1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2">
        <v>0</v>
      </c>
      <c r="AJ81" s="2">
        <v>0</v>
      </c>
      <c r="AK81" s="2">
        <v>0</v>
      </c>
      <c r="AL81" s="2">
        <v>1</v>
      </c>
      <c r="AM81" s="2">
        <v>2</v>
      </c>
      <c r="AN81" s="2">
        <v>0</v>
      </c>
      <c r="AO81" s="2">
        <v>7</v>
      </c>
    </row>
    <row r="82" spans="1:41" x14ac:dyDescent="0.25">
      <c r="A82" s="5">
        <v>2021</v>
      </c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1</v>
      </c>
      <c r="X82" s="5">
        <v>1</v>
      </c>
      <c r="Y82" s="5">
        <v>5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1</v>
      </c>
      <c r="AL82" s="5">
        <v>0</v>
      </c>
      <c r="AM82" s="5">
        <v>5</v>
      </c>
      <c r="AN82" s="5">
        <v>1</v>
      </c>
      <c r="AO82" s="5">
        <v>14</v>
      </c>
    </row>
    <row r="85" spans="1:41" x14ac:dyDescent="0.25">
      <c r="A85" t="s">
        <v>6</v>
      </c>
    </row>
    <row r="86" spans="1:41" x14ac:dyDescent="0.25">
      <c r="A86" t="s">
        <v>54</v>
      </c>
    </row>
    <row r="87" spans="1:41" x14ac:dyDescent="0.25">
      <c r="A87" t="s">
        <v>52</v>
      </c>
    </row>
    <row r="88" spans="1:41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</row>
    <row r="89" spans="1:41" x14ac:dyDescent="0.25">
      <c r="A89" s="19" t="s">
        <v>9</v>
      </c>
      <c r="B89" s="18" t="s">
        <v>7</v>
      </c>
      <c r="C89" s="18"/>
      <c r="D89" s="18"/>
      <c r="E89" s="18"/>
      <c r="F89" s="18"/>
      <c r="G89" s="18"/>
      <c r="H89" s="18"/>
      <c r="I89" s="18"/>
      <c r="J89" s="18"/>
      <c r="K89" s="18" t="s">
        <v>8</v>
      </c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 t="s">
        <v>10</v>
      </c>
      <c r="AD89" s="18"/>
      <c r="AE89" s="18"/>
      <c r="AF89" s="18"/>
      <c r="AG89" s="18"/>
      <c r="AH89" s="18"/>
      <c r="AI89" s="18"/>
      <c r="AJ89" s="18"/>
      <c r="AK89" s="18"/>
      <c r="AL89" s="19" t="s">
        <v>13</v>
      </c>
    </row>
    <row r="90" spans="1:41" x14ac:dyDescent="0.25">
      <c r="A90" s="20"/>
      <c r="B90" s="18" t="s">
        <v>38</v>
      </c>
      <c r="C90" s="18"/>
      <c r="D90" s="18"/>
      <c r="E90" s="18" t="s">
        <v>39</v>
      </c>
      <c r="F90" s="18"/>
      <c r="G90" s="18"/>
      <c r="H90" s="18" t="s">
        <v>40</v>
      </c>
      <c r="I90" s="18"/>
      <c r="J90" s="18"/>
      <c r="K90" s="18" t="s">
        <v>41</v>
      </c>
      <c r="L90" s="18"/>
      <c r="M90" s="18"/>
      <c r="N90" s="18" t="s">
        <v>42</v>
      </c>
      <c r="O90" s="18"/>
      <c r="P90" s="18"/>
      <c r="Q90" s="18" t="s">
        <v>43</v>
      </c>
      <c r="R90" s="18"/>
      <c r="S90" s="18"/>
      <c r="T90" s="18" t="s">
        <v>44</v>
      </c>
      <c r="U90" s="18"/>
      <c r="V90" s="18"/>
      <c r="W90" s="18" t="s">
        <v>45</v>
      </c>
      <c r="X90" s="18"/>
      <c r="Y90" s="18"/>
      <c r="Z90" s="18" t="s">
        <v>46</v>
      </c>
      <c r="AA90" s="18"/>
      <c r="AB90" s="18"/>
      <c r="AC90" s="18" t="s">
        <v>47</v>
      </c>
      <c r="AD90" s="18"/>
      <c r="AE90" s="18"/>
      <c r="AF90" s="18" t="s">
        <v>48</v>
      </c>
      <c r="AG90" s="18"/>
      <c r="AH90" s="18"/>
      <c r="AI90" s="18" t="s">
        <v>49</v>
      </c>
      <c r="AJ90" s="18"/>
      <c r="AK90" s="18"/>
      <c r="AL90" s="20"/>
    </row>
    <row r="91" spans="1:41" x14ac:dyDescent="0.25">
      <c r="A91" s="21"/>
      <c r="B91" s="4" t="s">
        <v>50</v>
      </c>
      <c r="C91" s="4" t="s">
        <v>51</v>
      </c>
      <c r="D91" s="4" t="s">
        <v>14</v>
      </c>
      <c r="E91" s="4" t="s">
        <v>50</v>
      </c>
      <c r="F91" s="4" t="s">
        <v>51</v>
      </c>
      <c r="G91" s="4" t="s">
        <v>14</v>
      </c>
      <c r="H91" s="4" t="s">
        <v>50</v>
      </c>
      <c r="I91" s="4" t="s">
        <v>51</v>
      </c>
      <c r="J91" s="4" t="s">
        <v>14</v>
      </c>
      <c r="K91" s="4" t="s">
        <v>50</v>
      </c>
      <c r="L91" s="4" t="s">
        <v>51</v>
      </c>
      <c r="M91" s="4" t="s">
        <v>14</v>
      </c>
      <c r="N91" s="4" t="s">
        <v>50</v>
      </c>
      <c r="O91" s="4" t="s">
        <v>51</v>
      </c>
      <c r="P91" s="4" t="s">
        <v>14</v>
      </c>
      <c r="Q91" s="4" t="s">
        <v>50</v>
      </c>
      <c r="R91" s="4" t="s">
        <v>51</v>
      </c>
      <c r="S91" s="4" t="s">
        <v>14</v>
      </c>
      <c r="T91" s="4" t="s">
        <v>50</v>
      </c>
      <c r="U91" s="4" t="s">
        <v>51</v>
      </c>
      <c r="V91" s="4" t="s">
        <v>14</v>
      </c>
      <c r="W91" s="4" t="s">
        <v>50</v>
      </c>
      <c r="X91" s="4" t="s">
        <v>51</v>
      </c>
      <c r="Y91" s="4" t="s">
        <v>14</v>
      </c>
      <c r="Z91" s="4" t="s">
        <v>50</v>
      </c>
      <c r="AA91" s="4" t="s">
        <v>51</v>
      </c>
      <c r="AB91" s="4" t="s">
        <v>14</v>
      </c>
      <c r="AC91" s="4" t="s">
        <v>50</v>
      </c>
      <c r="AD91" s="4" t="s">
        <v>51</v>
      </c>
      <c r="AE91" s="4" t="s">
        <v>14</v>
      </c>
      <c r="AF91" s="4" t="s">
        <v>50</v>
      </c>
      <c r="AG91" s="4" t="s">
        <v>51</v>
      </c>
      <c r="AH91" s="4" t="s">
        <v>14</v>
      </c>
      <c r="AI91" s="4" t="s">
        <v>50</v>
      </c>
      <c r="AJ91" s="4" t="s">
        <v>51</v>
      </c>
      <c r="AK91" s="4" t="s">
        <v>14</v>
      </c>
      <c r="AL91" s="21"/>
    </row>
    <row r="92" spans="1:41" x14ac:dyDescent="0.25">
      <c r="A92" s="2">
        <v>2010</v>
      </c>
      <c r="B92" s="2">
        <v>0</v>
      </c>
      <c r="C92" s="2">
        <v>4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2</v>
      </c>
      <c r="AJ92" s="2">
        <v>2</v>
      </c>
      <c r="AK92" s="2">
        <v>0</v>
      </c>
      <c r="AL92" s="2">
        <v>8</v>
      </c>
    </row>
    <row r="93" spans="1:41" x14ac:dyDescent="0.25">
      <c r="A93" s="2">
        <v>2011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1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1</v>
      </c>
    </row>
    <row r="94" spans="1:41" x14ac:dyDescent="0.25">
      <c r="A94" s="2">
        <v>2012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2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2</v>
      </c>
    </row>
    <row r="95" spans="1:41" x14ac:dyDescent="0.25">
      <c r="A95" s="2">
        <v>2013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41" x14ac:dyDescent="0.25">
      <c r="A96" s="2">
        <v>2014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1</v>
      </c>
      <c r="AK96" s="2">
        <v>0</v>
      </c>
      <c r="AL96" s="2">
        <v>1</v>
      </c>
    </row>
    <row r="97" spans="1:41" x14ac:dyDescent="0.25">
      <c r="A97" s="2">
        <v>2015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1</v>
      </c>
      <c r="AK97" s="2">
        <v>0</v>
      </c>
      <c r="AL97" s="2">
        <v>1</v>
      </c>
    </row>
    <row r="98" spans="1:41" x14ac:dyDescent="0.25">
      <c r="A98" s="2">
        <v>2016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1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1</v>
      </c>
    </row>
    <row r="99" spans="1:41" x14ac:dyDescent="0.25">
      <c r="A99" s="2">
        <v>2017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41" x14ac:dyDescent="0.25">
      <c r="A100" s="2">
        <v>2018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1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1</v>
      </c>
    </row>
    <row r="101" spans="1:41" x14ac:dyDescent="0.25">
      <c r="A101" s="2">
        <v>2019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1</v>
      </c>
      <c r="AK101" s="2">
        <v>0</v>
      </c>
      <c r="AL101" s="2">
        <v>1</v>
      </c>
    </row>
    <row r="102" spans="1:41" x14ac:dyDescent="0.25">
      <c r="A102" s="2">
        <v>2020</v>
      </c>
      <c r="B102" s="2">
        <v>0</v>
      </c>
      <c r="C102" s="2">
        <v>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2">
        <v>0</v>
      </c>
      <c r="AJ102" s="2">
        <v>0</v>
      </c>
      <c r="AK102" s="2">
        <v>0</v>
      </c>
      <c r="AL102" s="2">
        <v>0</v>
      </c>
    </row>
    <row r="103" spans="1:41" x14ac:dyDescent="0.25">
      <c r="A103" s="5">
        <v>2021</v>
      </c>
      <c r="B103" s="5">
        <v>0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</row>
    <row r="106" spans="1:41" x14ac:dyDescent="0.25">
      <c r="A106" t="s">
        <v>6</v>
      </c>
    </row>
    <row r="107" spans="1:41" x14ac:dyDescent="0.25">
      <c r="A107" t="s">
        <v>54</v>
      </c>
    </row>
    <row r="108" spans="1:41" x14ac:dyDescent="0.25">
      <c r="A108" t="s">
        <v>53</v>
      </c>
    </row>
    <row r="109" spans="1:41" x14ac:dyDescent="0.2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</row>
    <row r="110" spans="1:41" x14ac:dyDescent="0.25">
      <c r="A110" s="19" t="s">
        <v>9</v>
      </c>
      <c r="B110" s="18" t="s">
        <v>7</v>
      </c>
      <c r="C110" s="18"/>
      <c r="D110" s="18"/>
      <c r="E110" s="18"/>
      <c r="F110" s="18"/>
      <c r="G110" s="18"/>
      <c r="H110" s="18"/>
      <c r="I110" s="18"/>
      <c r="J110" s="18"/>
      <c r="K110" s="18" t="s">
        <v>8</v>
      </c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24" t="s">
        <v>10</v>
      </c>
      <c r="AG110" s="24"/>
      <c r="AH110" s="24"/>
      <c r="AI110" s="24"/>
      <c r="AJ110" s="24"/>
      <c r="AK110" s="24"/>
      <c r="AL110" s="24"/>
      <c r="AM110" s="24"/>
      <c r="AN110" s="24"/>
      <c r="AO110" s="19" t="s">
        <v>13</v>
      </c>
    </row>
    <row r="111" spans="1:41" x14ac:dyDescent="0.25">
      <c r="A111" s="20"/>
      <c r="B111" s="18" t="s">
        <v>38</v>
      </c>
      <c r="C111" s="18"/>
      <c r="D111" s="18"/>
      <c r="E111" s="18" t="s">
        <v>39</v>
      </c>
      <c r="F111" s="18"/>
      <c r="G111" s="18"/>
      <c r="H111" s="18" t="s">
        <v>40</v>
      </c>
      <c r="I111" s="18"/>
      <c r="J111" s="18"/>
      <c r="K111" s="18" t="s">
        <v>41</v>
      </c>
      <c r="L111" s="18"/>
      <c r="M111" s="18"/>
      <c r="N111" s="18" t="s">
        <v>42</v>
      </c>
      <c r="O111" s="18"/>
      <c r="P111" s="18"/>
      <c r="Q111" s="18" t="s">
        <v>43</v>
      </c>
      <c r="R111" s="18"/>
      <c r="S111" s="18"/>
      <c r="T111" s="18" t="s">
        <v>44</v>
      </c>
      <c r="U111" s="18"/>
      <c r="V111" s="18"/>
      <c r="W111" s="18" t="s">
        <v>45</v>
      </c>
      <c r="X111" s="18"/>
      <c r="Y111" s="18"/>
      <c r="Z111" s="18" t="s">
        <v>46</v>
      </c>
      <c r="AA111" s="18"/>
      <c r="AB111" s="18"/>
      <c r="AC111" s="18" t="s">
        <v>14</v>
      </c>
      <c r="AD111" s="18"/>
      <c r="AE111" s="18"/>
      <c r="AF111" s="18" t="s">
        <v>47</v>
      </c>
      <c r="AG111" s="18"/>
      <c r="AH111" s="18"/>
      <c r="AI111" s="18" t="s">
        <v>48</v>
      </c>
      <c r="AJ111" s="18"/>
      <c r="AK111" s="18"/>
      <c r="AL111" s="18" t="s">
        <v>49</v>
      </c>
      <c r="AM111" s="18"/>
      <c r="AN111" s="18"/>
      <c r="AO111" s="20"/>
    </row>
    <row r="112" spans="1:41" x14ac:dyDescent="0.25">
      <c r="A112" s="21"/>
      <c r="B112" s="4" t="s">
        <v>50</v>
      </c>
      <c r="C112" s="4" t="s">
        <v>51</v>
      </c>
      <c r="D112" s="4" t="s">
        <v>14</v>
      </c>
      <c r="E112" s="4" t="s">
        <v>50</v>
      </c>
      <c r="F112" s="4" t="s">
        <v>51</v>
      </c>
      <c r="G112" s="4" t="s">
        <v>14</v>
      </c>
      <c r="H112" s="4" t="s">
        <v>50</v>
      </c>
      <c r="I112" s="4" t="s">
        <v>51</v>
      </c>
      <c r="J112" s="4" t="s">
        <v>14</v>
      </c>
      <c r="K112" s="4" t="s">
        <v>50</v>
      </c>
      <c r="L112" s="4" t="s">
        <v>51</v>
      </c>
      <c r="M112" s="4" t="s">
        <v>14</v>
      </c>
      <c r="N112" s="4" t="s">
        <v>50</v>
      </c>
      <c r="O112" s="4" t="s">
        <v>51</v>
      </c>
      <c r="P112" s="4" t="s">
        <v>14</v>
      </c>
      <c r="Q112" s="4" t="s">
        <v>50</v>
      </c>
      <c r="R112" s="4" t="s">
        <v>51</v>
      </c>
      <c r="S112" s="4" t="s">
        <v>14</v>
      </c>
      <c r="T112" s="4" t="s">
        <v>50</v>
      </c>
      <c r="U112" s="4" t="s">
        <v>51</v>
      </c>
      <c r="V112" s="4" t="s">
        <v>14</v>
      </c>
      <c r="W112" s="4" t="s">
        <v>50</v>
      </c>
      <c r="X112" s="4" t="s">
        <v>51</v>
      </c>
      <c r="Y112" s="4" t="s">
        <v>14</v>
      </c>
      <c r="Z112" s="4" t="s">
        <v>50</v>
      </c>
      <c r="AA112" s="4" t="s">
        <v>51</v>
      </c>
      <c r="AB112" s="4" t="s">
        <v>14</v>
      </c>
      <c r="AC112" s="4" t="s">
        <v>50</v>
      </c>
      <c r="AD112" s="4" t="s">
        <v>51</v>
      </c>
      <c r="AE112" s="4" t="s">
        <v>14</v>
      </c>
      <c r="AF112" s="4" t="s">
        <v>50</v>
      </c>
      <c r="AG112" s="4" t="s">
        <v>51</v>
      </c>
      <c r="AH112" s="4" t="s">
        <v>14</v>
      </c>
      <c r="AI112" s="4" t="s">
        <v>50</v>
      </c>
      <c r="AJ112" s="4" t="s">
        <v>51</v>
      </c>
      <c r="AK112" s="4" t="s">
        <v>14</v>
      </c>
      <c r="AL112" s="4" t="s">
        <v>50</v>
      </c>
      <c r="AM112" s="4" t="s">
        <v>51</v>
      </c>
      <c r="AN112" s="4" t="s">
        <v>14</v>
      </c>
      <c r="AO112" s="21"/>
    </row>
    <row r="113" spans="1:41" x14ac:dyDescent="0.25">
      <c r="A113" s="2">
        <v>2010</v>
      </c>
      <c r="B113" s="2">
        <v>0</v>
      </c>
      <c r="C113" s="2">
        <v>4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2</v>
      </c>
      <c r="V113" s="2">
        <v>0</v>
      </c>
      <c r="W113" s="2">
        <v>2</v>
      </c>
      <c r="X113" s="2">
        <v>2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2</v>
      </c>
      <c r="AK113" s="2">
        <v>0</v>
      </c>
      <c r="AL113" s="2">
        <v>6</v>
      </c>
      <c r="AM113" s="2">
        <v>10</v>
      </c>
      <c r="AN113" s="2">
        <v>0</v>
      </c>
      <c r="AO113" s="2">
        <v>28</v>
      </c>
    </row>
    <row r="114" spans="1:41" x14ac:dyDescent="0.25">
      <c r="A114" s="2">
        <v>2011</v>
      </c>
      <c r="B114" s="2">
        <v>0</v>
      </c>
      <c r="C114" s="2">
        <v>0</v>
      </c>
      <c r="D114" s="2">
        <v>0</v>
      </c>
      <c r="E114" s="2">
        <v>0</v>
      </c>
      <c r="F114" s="2">
        <v>1</v>
      </c>
      <c r="G114" s="2">
        <v>0</v>
      </c>
      <c r="H114" s="2">
        <v>0</v>
      </c>
      <c r="I114" s="2">
        <v>1</v>
      </c>
      <c r="J114" s="2">
        <v>0</v>
      </c>
      <c r="K114" s="2">
        <v>0</v>
      </c>
      <c r="L114" s="2">
        <v>1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1</v>
      </c>
      <c r="X114" s="2">
        <v>3</v>
      </c>
      <c r="Y114" s="2">
        <v>0</v>
      </c>
      <c r="Z114" s="2">
        <v>1</v>
      </c>
      <c r="AA114" s="2">
        <v>0</v>
      </c>
      <c r="AB114" s="2">
        <v>0</v>
      </c>
      <c r="AC114" s="2">
        <v>0</v>
      </c>
      <c r="AD114" s="2">
        <v>1</v>
      </c>
      <c r="AE114" s="2">
        <v>0</v>
      </c>
      <c r="AF114" s="2">
        <v>0</v>
      </c>
      <c r="AG114" s="2">
        <v>0</v>
      </c>
      <c r="AH114" s="2">
        <v>0</v>
      </c>
      <c r="AI114" s="2">
        <v>1</v>
      </c>
      <c r="AJ114" s="2">
        <v>1</v>
      </c>
      <c r="AK114" s="2">
        <v>0</v>
      </c>
      <c r="AL114" s="2">
        <v>2</v>
      </c>
      <c r="AM114" s="2">
        <v>3</v>
      </c>
      <c r="AN114" s="2">
        <v>0</v>
      </c>
      <c r="AO114" s="2">
        <v>16</v>
      </c>
    </row>
    <row r="115" spans="1:41" x14ac:dyDescent="0.25">
      <c r="A115" s="2">
        <v>2012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2</v>
      </c>
      <c r="J115" s="2">
        <v>0</v>
      </c>
      <c r="K115" s="2">
        <v>0</v>
      </c>
      <c r="L115" s="2">
        <v>2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1</v>
      </c>
      <c r="Y115" s="2">
        <v>0</v>
      </c>
      <c r="Z115" s="2">
        <v>0</v>
      </c>
      <c r="AA115" s="2">
        <v>1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1</v>
      </c>
      <c r="AJ115" s="2">
        <v>1</v>
      </c>
      <c r="AK115" s="2">
        <v>0</v>
      </c>
      <c r="AL115" s="2">
        <v>0</v>
      </c>
      <c r="AM115" s="2">
        <v>5</v>
      </c>
      <c r="AN115" s="2">
        <v>0</v>
      </c>
      <c r="AO115" s="2">
        <v>13</v>
      </c>
    </row>
    <row r="116" spans="1:41" x14ac:dyDescent="0.25">
      <c r="A116" s="2">
        <v>2013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1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1</v>
      </c>
      <c r="X116" s="2">
        <v>1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1</v>
      </c>
      <c r="AH116" s="2">
        <v>0</v>
      </c>
      <c r="AI116" s="2">
        <v>0</v>
      </c>
      <c r="AJ116" s="2">
        <v>5</v>
      </c>
      <c r="AK116" s="2">
        <v>0</v>
      </c>
      <c r="AL116" s="2">
        <v>5</v>
      </c>
      <c r="AM116" s="2">
        <v>5</v>
      </c>
      <c r="AN116" s="2">
        <v>0</v>
      </c>
      <c r="AO116" s="2">
        <v>19</v>
      </c>
    </row>
    <row r="117" spans="1:41" x14ac:dyDescent="0.25">
      <c r="A117" s="2">
        <v>2014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1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2</v>
      </c>
      <c r="AM117" s="2">
        <v>1</v>
      </c>
      <c r="AN117" s="2">
        <v>0</v>
      </c>
      <c r="AO117" s="2">
        <v>4</v>
      </c>
    </row>
    <row r="118" spans="1:41" x14ac:dyDescent="0.25">
      <c r="A118" s="2">
        <v>2015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1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2</v>
      </c>
      <c r="AM118" s="2">
        <v>1</v>
      </c>
      <c r="AN118" s="2">
        <v>0</v>
      </c>
      <c r="AO118" s="2">
        <v>4</v>
      </c>
    </row>
    <row r="119" spans="1:41" x14ac:dyDescent="0.25">
      <c r="A119" s="2">
        <v>2016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1</v>
      </c>
      <c r="J119" s="2">
        <v>0</v>
      </c>
      <c r="K119" s="2">
        <v>0</v>
      </c>
      <c r="L119" s="2">
        <v>1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1</v>
      </c>
      <c r="X119" s="2">
        <v>1</v>
      </c>
      <c r="Y119" s="2">
        <v>0</v>
      </c>
      <c r="Z119" s="2">
        <v>1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5</v>
      </c>
      <c r="AM119" s="2">
        <v>2</v>
      </c>
      <c r="AN119" s="2">
        <v>0</v>
      </c>
      <c r="AO119" s="2">
        <v>12</v>
      </c>
    </row>
    <row r="120" spans="1:41" x14ac:dyDescent="0.25">
      <c r="A120" s="2">
        <v>2017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1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1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3</v>
      </c>
      <c r="X120" s="2">
        <v>4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2</v>
      </c>
      <c r="AM120" s="2">
        <v>1</v>
      </c>
      <c r="AN120" s="2">
        <v>0</v>
      </c>
      <c r="AO120" s="2">
        <v>12</v>
      </c>
    </row>
    <row r="121" spans="1:41" x14ac:dyDescent="0.25">
      <c r="A121" s="2">
        <v>2018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1</v>
      </c>
      <c r="I121" s="2">
        <v>0</v>
      </c>
      <c r="J121" s="2">
        <v>0</v>
      </c>
      <c r="K121" s="2">
        <v>0</v>
      </c>
      <c r="L121" s="2">
        <v>1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2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3</v>
      </c>
      <c r="AG121" s="2">
        <v>0</v>
      </c>
      <c r="AH121" s="2">
        <v>0</v>
      </c>
      <c r="AI121" s="2">
        <v>1</v>
      </c>
      <c r="AJ121" s="2">
        <v>0</v>
      </c>
      <c r="AK121" s="2">
        <v>0</v>
      </c>
      <c r="AL121" s="2">
        <v>3</v>
      </c>
      <c r="AM121" s="2">
        <v>4</v>
      </c>
      <c r="AN121" s="2">
        <v>0</v>
      </c>
      <c r="AO121" s="2">
        <v>15</v>
      </c>
    </row>
    <row r="122" spans="1:41" x14ac:dyDescent="0.25">
      <c r="A122" s="2">
        <v>2019</v>
      </c>
      <c r="B122" s="2">
        <v>0</v>
      </c>
      <c r="C122" s="2">
        <v>1</v>
      </c>
      <c r="D122" s="2">
        <v>0</v>
      </c>
      <c r="E122" s="2">
        <v>0</v>
      </c>
      <c r="F122" s="2">
        <v>1</v>
      </c>
      <c r="G122" s="2">
        <v>0</v>
      </c>
      <c r="H122" s="2">
        <v>0</v>
      </c>
      <c r="I122" s="2">
        <v>1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5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1</v>
      </c>
      <c r="AH122" s="2">
        <v>0</v>
      </c>
      <c r="AI122" s="2">
        <v>0</v>
      </c>
      <c r="AJ122" s="2">
        <v>0</v>
      </c>
      <c r="AK122" s="2">
        <v>0</v>
      </c>
      <c r="AL122" s="2">
        <v>4</v>
      </c>
      <c r="AM122" s="2">
        <v>4</v>
      </c>
      <c r="AN122" s="2">
        <v>0</v>
      </c>
      <c r="AO122" s="2">
        <v>17</v>
      </c>
    </row>
    <row r="123" spans="1:41" x14ac:dyDescent="0.25">
      <c r="A123" s="2">
        <v>2020</v>
      </c>
      <c r="B123" s="2">
        <v>0</v>
      </c>
      <c r="C123" s="2">
        <v>0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2</v>
      </c>
      <c r="J123" s="2">
        <v>0</v>
      </c>
      <c r="K123" s="2">
        <v>0</v>
      </c>
      <c r="L123" s="2">
        <v>1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1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2">
        <v>0</v>
      </c>
      <c r="AJ123" s="2">
        <v>0</v>
      </c>
      <c r="AK123" s="2">
        <v>0</v>
      </c>
      <c r="AL123" s="2">
        <v>1</v>
      </c>
      <c r="AM123" s="2">
        <v>2</v>
      </c>
      <c r="AN123" s="2">
        <v>0</v>
      </c>
      <c r="AO123" s="2">
        <v>7</v>
      </c>
    </row>
    <row r="124" spans="1:41" x14ac:dyDescent="0.25">
      <c r="A124" s="5">
        <v>2021</v>
      </c>
      <c r="B124" s="5">
        <v>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1</v>
      </c>
      <c r="X124" s="5">
        <v>1</v>
      </c>
      <c r="Y124" s="5">
        <v>5</v>
      </c>
      <c r="Z124" s="5">
        <v>0</v>
      </c>
      <c r="AA124" s="5">
        <v>0</v>
      </c>
      <c r="AB124" s="5">
        <v>0</v>
      </c>
      <c r="AC124" s="5">
        <v>0</v>
      </c>
      <c r="AD124" s="5">
        <v>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1</v>
      </c>
      <c r="AL124" s="5">
        <v>0</v>
      </c>
      <c r="AM124" s="5">
        <v>5</v>
      </c>
      <c r="AN124" s="5">
        <v>1</v>
      </c>
      <c r="AO124" s="5">
        <v>14</v>
      </c>
    </row>
  </sheetData>
  <mergeCells count="77">
    <mergeCell ref="A2:H2"/>
    <mergeCell ref="A3:H3"/>
    <mergeCell ref="A4:H4"/>
    <mergeCell ref="J6:J7"/>
    <mergeCell ref="D6:F6"/>
    <mergeCell ref="G6:I6"/>
    <mergeCell ref="A6:A7"/>
    <mergeCell ref="B6:C6"/>
    <mergeCell ref="A22:H22"/>
    <mergeCell ref="A23:H23"/>
    <mergeCell ref="A24:H24"/>
    <mergeCell ref="A26:A27"/>
    <mergeCell ref="B26:C26"/>
    <mergeCell ref="D26:E26"/>
    <mergeCell ref="F26:G26"/>
    <mergeCell ref="H26:H27"/>
    <mergeCell ref="J46:J47"/>
    <mergeCell ref="A42:I42"/>
    <mergeCell ref="A43:I43"/>
    <mergeCell ref="A44:I44"/>
    <mergeCell ref="A46:A47"/>
    <mergeCell ref="B46:C46"/>
    <mergeCell ref="D46:F46"/>
    <mergeCell ref="G46:I46"/>
    <mergeCell ref="A68:A70"/>
    <mergeCell ref="B68:J68"/>
    <mergeCell ref="K68:AF68"/>
    <mergeCell ref="AG68:AN68"/>
    <mergeCell ref="AO68:AO70"/>
    <mergeCell ref="B69:D69"/>
    <mergeCell ref="E69:G69"/>
    <mergeCell ref="H69:J69"/>
    <mergeCell ref="K69:M69"/>
    <mergeCell ref="N69:P69"/>
    <mergeCell ref="Q69:S69"/>
    <mergeCell ref="T69:V69"/>
    <mergeCell ref="W69:Y69"/>
    <mergeCell ref="Z69:AB69"/>
    <mergeCell ref="AC69:AE69"/>
    <mergeCell ref="AF69:AH69"/>
    <mergeCell ref="AI69:AK69"/>
    <mergeCell ref="AL69:AN69"/>
    <mergeCell ref="A89:A91"/>
    <mergeCell ref="B89:J89"/>
    <mergeCell ref="K89:AB89"/>
    <mergeCell ref="AC89:AK89"/>
    <mergeCell ref="AL89:AL91"/>
    <mergeCell ref="B90:D90"/>
    <mergeCell ref="E90:G90"/>
    <mergeCell ref="H90:J90"/>
    <mergeCell ref="K90:M90"/>
    <mergeCell ref="N90:P90"/>
    <mergeCell ref="Q90:S90"/>
    <mergeCell ref="T90:V90"/>
    <mergeCell ref="W90:Y90"/>
    <mergeCell ref="Z90:AB90"/>
    <mergeCell ref="AC90:AE90"/>
    <mergeCell ref="AF90:AH90"/>
    <mergeCell ref="AI90:AK90"/>
    <mergeCell ref="A110:A112"/>
    <mergeCell ref="B110:J110"/>
    <mergeCell ref="K110:AE110"/>
    <mergeCell ref="AF110:AN110"/>
    <mergeCell ref="AO110:AO112"/>
    <mergeCell ref="B111:D111"/>
    <mergeCell ref="E111:G111"/>
    <mergeCell ref="H111:J111"/>
    <mergeCell ref="K111:M111"/>
    <mergeCell ref="N111:P111"/>
    <mergeCell ref="Q111:S111"/>
    <mergeCell ref="T111:V111"/>
    <mergeCell ref="W111:Y111"/>
    <mergeCell ref="Z111:AB111"/>
    <mergeCell ref="AC111:AE111"/>
    <mergeCell ref="AF111:AH111"/>
    <mergeCell ref="AI111:AK111"/>
    <mergeCell ref="AL111:AN11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B83D2-3320-4CFA-B33B-876EE46550C7}">
  <dimension ref="A2:AL123"/>
  <sheetViews>
    <sheetView topLeftCell="A28" zoomScale="90" zoomScaleNormal="90" workbookViewId="0">
      <selection activeCell="T6" sqref="T6"/>
    </sheetView>
  </sheetViews>
  <sheetFormatPr baseColWidth="10" defaultRowHeight="15" x14ac:dyDescent="0.25"/>
  <sheetData>
    <row r="2" spans="1:15" x14ac:dyDescent="0.25">
      <c r="A2" s="22" t="s">
        <v>6</v>
      </c>
      <c r="B2" s="22"/>
      <c r="C2" s="22"/>
      <c r="D2" s="22"/>
      <c r="E2" s="22"/>
      <c r="F2" s="22"/>
      <c r="G2" s="22"/>
      <c r="H2" s="22"/>
    </row>
    <row r="3" spans="1:15" x14ac:dyDescent="0.25">
      <c r="A3" s="22" t="s">
        <v>23</v>
      </c>
      <c r="B3" s="22"/>
      <c r="C3" s="22"/>
      <c r="D3" s="22"/>
      <c r="E3" s="22"/>
      <c r="F3" s="22"/>
      <c r="G3" s="22"/>
      <c r="H3" s="22"/>
    </row>
    <row r="4" spans="1:15" x14ac:dyDescent="0.25">
      <c r="A4" s="22" t="s">
        <v>24</v>
      </c>
      <c r="B4" s="22"/>
      <c r="C4" s="22"/>
      <c r="D4" s="22"/>
      <c r="E4" s="22"/>
      <c r="F4" s="22"/>
      <c r="G4" s="22"/>
      <c r="H4" s="22"/>
    </row>
    <row r="6" spans="1:15" x14ac:dyDescent="0.25">
      <c r="A6" s="19" t="s">
        <v>9</v>
      </c>
      <c r="B6" s="23" t="s">
        <v>7</v>
      </c>
      <c r="C6" s="23"/>
      <c r="D6" s="23" t="s">
        <v>8</v>
      </c>
      <c r="E6" s="23"/>
      <c r="F6" s="23" t="s">
        <v>10</v>
      </c>
      <c r="G6" s="23"/>
      <c r="H6" s="19" t="s">
        <v>13</v>
      </c>
      <c r="M6" t="s">
        <v>7</v>
      </c>
      <c r="N6" t="s">
        <v>107</v>
      </c>
      <c r="O6" t="s">
        <v>10</v>
      </c>
    </row>
    <row r="7" spans="1:15" x14ac:dyDescent="0.25">
      <c r="A7" s="21"/>
      <c r="B7" s="4" t="s">
        <v>12</v>
      </c>
      <c r="C7" s="4" t="s">
        <v>11</v>
      </c>
      <c r="D7" s="4" t="s">
        <v>12</v>
      </c>
      <c r="E7" s="4" t="s">
        <v>11</v>
      </c>
      <c r="F7" s="4" t="s">
        <v>12</v>
      </c>
      <c r="G7" s="4" t="s">
        <v>11</v>
      </c>
      <c r="H7" s="21"/>
      <c r="L7">
        <v>2010</v>
      </c>
      <c r="M7">
        <v>0</v>
      </c>
      <c r="N7">
        <v>0</v>
      </c>
      <c r="O7">
        <v>0</v>
      </c>
    </row>
    <row r="8" spans="1:15" x14ac:dyDescent="0.25">
      <c r="A8" s="2">
        <v>2010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L8">
        <v>2011</v>
      </c>
      <c r="M8">
        <v>0</v>
      </c>
      <c r="N8">
        <v>1</v>
      </c>
      <c r="O8">
        <v>0</v>
      </c>
    </row>
    <row r="9" spans="1:15" x14ac:dyDescent="0.25">
      <c r="A9" s="2">
        <v>2011</v>
      </c>
      <c r="B9" s="2">
        <v>0</v>
      </c>
      <c r="C9" s="2">
        <v>0</v>
      </c>
      <c r="D9" s="2">
        <v>1</v>
      </c>
      <c r="E9" s="2">
        <v>0</v>
      </c>
      <c r="F9" s="2">
        <v>0</v>
      </c>
      <c r="G9" s="2">
        <v>0</v>
      </c>
      <c r="H9" s="2">
        <v>1</v>
      </c>
      <c r="L9">
        <v>2012</v>
      </c>
      <c r="M9">
        <v>0</v>
      </c>
      <c r="N9">
        <v>1</v>
      </c>
      <c r="O9">
        <v>1</v>
      </c>
    </row>
    <row r="10" spans="1:15" x14ac:dyDescent="0.25">
      <c r="A10" s="2">
        <v>2012</v>
      </c>
      <c r="B10" s="2">
        <v>0</v>
      </c>
      <c r="C10" s="2">
        <v>0</v>
      </c>
      <c r="D10" s="2">
        <v>0</v>
      </c>
      <c r="E10" s="2">
        <v>0</v>
      </c>
      <c r="F10" s="2">
        <v>1</v>
      </c>
      <c r="G10" s="2">
        <v>0</v>
      </c>
      <c r="H10" s="2">
        <v>1</v>
      </c>
      <c r="L10">
        <v>2013</v>
      </c>
      <c r="M10">
        <v>0</v>
      </c>
      <c r="N10">
        <v>1</v>
      </c>
      <c r="O10">
        <v>0</v>
      </c>
    </row>
    <row r="11" spans="1:15" x14ac:dyDescent="0.25">
      <c r="A11" s="2">
        <v>2013</v>
      </c>
      <c r="B11" s="2">
        <v>0</v>
      </c>
      <c r="C11" s="2">
        <v>0</v>
      </c>
      <c r="D11" s="2">
        <v>1</v>
      </c>
      <c r="E11" s="2">
        <v>0</v>
      </c>
      <c r="F11" s="2">
        <v>0</v>
      </c>
      <c r="G11" s="2">
        <v>0</v>
      </c>
      <c r="H11" s="2">
        <v>1</v>
      </c>
      <c r="L11">
        <v>2014</v>
      </c>
      <c r="M11">
        <v>1</v>
      </c>
      <c r="N11">
        <v>0</v>
      </c>
      <c r="O11">
        <v>0</v>
      </c>
    </row>
    <row r="12" spans="1:15" x14ac:dyDescent="0.25">
      <c r="A12" s="2">
        <v>2014</v>
      </c>
      <c r="B12" s="2">
        <v>1</v>
      </c>
      <c r="C12" s="2">
        <v>0</v>
      </c>
      <c r="D12" s="2">
        <v>0</v>
      </c>
      <c r="E12" s="2">
        <v>0</v>
      </c>
      <c r="F12" s="2">
        <v>0</v>
      </c>
      <c r="G12" s="2">
        <v>0</v>
      </c>
      <c r="H12" s="2">
        <v>1</v>
      </c>
      <c r="L12">
        <v>2015</v>
      </c>
      <c r="M12">
        <v>1</v>
      </c>
      <c r="N12">
        <v>0</v>
      </c>
      <c r="O12">
        <v>0</v>
      </c>
    </row>
    <row r="13" spans="1:15" x14ac:dyDescent="0.25">
      <c r="A13" s="2">
        <v>2015</v>
      </c>
      <c r="B13" s="2">
        <v>1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1</v>
      </c>
      <c r="L13">
        <v>2016</v>
      </c>
      <c r="M13">
        <v>0</v>
      </c>
      <c r="N13">
        <v>1</v>
      </c>
      <c r="O13">
        <v>0</v>
      </c>
    </row>
    <row r="14" spans="1:15" x14ac:dyDescent="0.25">
      <c r="A14" s="2">
        <v>2016</v>
      </c>
      <c r="B14" s="2">
        <v>0</v>
      </c>
      <c r="C14" s="2">
        <v>0</v>
      </c>
      <c r="D14" s="2">
        <v>1</v>
      </c>
      <c r="E14" s="2">
        <v>0</v>
      </c>
      <c r="F14" s="2">
        <v>0</v>
      </c>
      <c r="G14" s="2">
        <v>0</v>
      </c>
      <c r="H14" s="2">
        <v>1</v>
      </c>
      <c r="L14">
        <v>2017</v>
      </c>
      <c r="M14">
        <v>0</v>
      </c>
      <c r="N14">
        <v>0</v>
      </c>
      <c r="O14">
        <v>1</v>
      </c>
    </row>
    <row r="15" spans="1:15" x14ac:dyDescent="0.25">
      <c r="A15" s="2">
        <v>2017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1</v>
      </c>
      <c r="H15" s="2">
        <v>1</v>
      </c>
      <c r="L15">
        <v>2018</v>
      </c>
      <c r="M15">
        <v>0</v>
      </c>
      <c r="N15">
        <v>0</v>
      </c>
      <c r="O15">
        <v>1</v>
      </c>
    </row>
    <row r="16" spans="1:15" x14ac:dyDescent="0.25">
      <c r="A16" s="2">
        <v>2018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1</v>
      </c>
      <c r="H16" s="2">
        <v>1</v>
      </c>
      <c r="L16">
        <v>2019</v>
      </c>
      <c r="M16">
        <v>0</v>
      </c>
      <c r="N16">
        <v>0</v>
      </c>
      <c r="O16">
        <v>0</v>
      </c>
    </row>
    <row r="17" spans="1:16" x14ac:dyDescent="0.25">
      <c r="A17" s="2">
        <v>2019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L17">
        <v>2020</v>
      </c>
      <c r="M17">
        <v>0</v>
      </c>
      <c r="N17">
        <v>2</v>
      </c>
      <c r="O17">
        <v>0</v>
      </c>
    </row>
    <row r="18" spans="1:16" x14ac:dyDescent="0.25">
      <c r="A18" s="2">
        <v>2020</v>
      </c>
      <c r="B18" s="2">
        <v>0</v>
      </c>
      <c r="C18" s="2">
        <v>0</v>
      </c>
      <c r="D18" s="2">
        <v>0</v>
      </c>
      <c r="E18" s="2">
        <v>2</v>
      </c>
      <c r="F18" s="2">
        <v>0</v>
      </c>
      <c r="G18" s="2">
        <v>0</v>
      </c>
      <c r="H18" s="2">
        <v>2</v>
      </c>
      <c r="L18">
        <v>2021</v>
      </c>
      <c r="M18">
        <v>0</v>
      </c>
      <c r="N18">
        <v>0</v>
      </c>
      <c r="O18">
        <v>0</v>
      </c>
    </row>
    <row r="19" spans="1:16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</row>
    <row r="21" spans="1:16" x14ac:dyDescent="0.25">
      <c r="M21" t="s">
        <v>7</v>
      </c>
      <c r="N21" t="s">
        <v>107</v>
      </c>
      <c r="O21" t="s">
        <v>10</v>
      </c>
      <c r="P21" t="s">
        <v>82</v>
      </c>
    </row>
    <row r="22" spans="1:16" x14ac:dyDescent="0.25">
      <c r="A22" s="22" t="s">
        <v>6</v>
      </c>
      <c r="B22" s="22"/>
      <c r="C22" s="22"/>
      <c r="D22" s="22"/>
      <c r="E22" s="22"/>
      <c r="F22" s="22"/>
      <c r="G22" s="22"/>
      <c r="H22" s="22"/>
      <c r="L22">
        <v>2010</v>
      </c>
      <c r="M22">
        <v>0</v>
      </c>
      <c r="N22">
        <v>0</v>
      </c>
      <c r="O22">
        <v>0</v>
      </c>
      <c r="P22">
        <v>3</v>
      </c>
    </row>
    <row r="23" spans="1:16" x14ac:dyDescent="0.25">
      <c r="A23" s="22" t="s">
        <v>23</v>
      </c>
      <c r="B23" s="22"/>
      <c r="C23" s="22"/>
      <c r="D23" s="22"/>
      <c r="E23" s="22"/>
      <c r="F23" s="22"/>
      <c r="G23" s="22"/>
      <c r="H23" s="22"/>
      <c r="L23">
        <v>2011</v>
      </c>
      <c r="M23">
        <v>0</v>
      </c>
      <c r="N23">
        <v>1</v>
      </c>
      <c r="O23">
        <v>0</v>
      </c>
      <c r="P23">
        <v>2</v>
      </c>
    </row>
    <row r="24" spans="1:16" x14ac:dyDescent="0.25">
      <c r="A24" s="22" t="s">
        <v>17</v>
      </c>
      <c r="B24" s="22"/>
      <c r="C24" s="22"/>
      <c r="D24" s="22"/>
      <c r="E24" s="22"/>
      <c r="F24" s="22"/>
      <c r="G24" s="22"/>
      <c r="H24" s="22"/>
      <c r="L24">
        <v>2012</v>
      </c>
      <c r="M24">
        <v>0</v>
      </c>
      <c r="N24">
        <v>1</v>
      </c>
      <c r="O24">
        <v>1</v>
      </c>
      <c r="P24">
        <v>2</v>
      </c>
    </row>
    <row r="25" spans="1:16" x14ac:dyDescent="0.25">
      <c r="L25">
        <v>2013</v>
      </c>
      <c r="M25">
        <v>0</v>
      </c>
      <c r="N25">
        <v>1</v>
      </c>
      <c r="O25">
        <v>0</v>
      </c>
      <c r="P25">
        <v>1</v>
      </c>
    </row>
    <row r="26" spans="1:16" x14ac:dyDescent="0.25">
      <c r="A26" s="19" t="s">
        <v>9</v>
      </c>
      <c r="B26" s="23" t="s">
        <v>7</v>
      </c>
      <c r="C26" s="23"/>
      <c r="D26" s="23" t="s">
        <v>8</v>
      </c>
      <c r="E26" s="23"/>
      <c r="F26" s="23" t="s">
        <v>10</v>
      </c>
      <c r="G26" s="23"/>
      <c r="H26" s="19" t="s">
        <v>13</v>
      </c>
      <c r="L26">
        <v>2014</v>
      </c>
      <c r="M26">
        <v>1</v>
      </c>
      <c r="N26">
        <v>0</v>
      </c>
      <c r="O26">
        <v>0</v>
      </c>
      <c r="P26">
        <v>1</v>
      </c>
    </row>
    <row r="27" spans="1:16" x14ac:dyDescent="0.25">
      <c r="A27" s="21"/>
      <c r="B27" s="4" t="s">
        <v>12</v>
      </c>
      <c r="C27" s="4" t="s">
        <v>11</v>
      </c>
      <c r="D27" s="4" t="s">
        <v>12</v>
      </c>
      <c r="E27" s="4" t="s">
        <v>11</v>
      </c>
      <c r="F27" s="4" t="s">
        <v>12</v>
      </c>
      <c r="G27" s="4" t="s">
        <v>11</v>
      </c>
      <c r="H27" s="21"/>
      <c r="L27">
        <v>2015</v>
      </c>
      <c r="M27">
        <v>1</v>
      </c>
      <c r="N27">
        <v>0</v>
      </c>
      <c r="O27">
        <v>0</v>
      </c>
      <c r="P27">
        <v>1</v>
      </c>
    </row>
    <row r="28" spans="1:16" x14ac:dyDescent="0.25">
      <c r="A28" s="2">
        <v>2010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L28">
        <v>2016</v>
      </c>
      <c r="M28">
        <v>0</v>
      </c>
      <c r="N28">
        <v>1</v>
      </c>
      <c r="O28">
        <v>0</v>
      </c>
      <c r="P28">
        <v>1</v>
      </c>
    </row>
    <row r="29" spans="1:16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L29">
        <v>2017</v>
      </c>
      <c r="M29">
        <v>0</v>
      </c>
      <c r="N29">
        <v>0</v>
      </c>
      <c r="O29">
        <v>1</v>
      </c>
      <c r="P29">
        <v>3</v>
      </c>
    </row>
    <row r="30" spans="1:16" x14ac:dyDescent="0.25">
      <c r="A30" s="2">
        <v>2012</v>
      </c>
      <c r="B30" s="2">
        <v>0</v>
      </c>
      <c r="C30" s="2">
        <v>0</v>
      </c>
      <c r="D30" s="2">
        <v>1</v>
      </c>
      <c r="E30" s="2">
        <v>0</v>
      </c>
      <c r="F30" s="2">
        <v>0</v>
      </c>
      <c r="G30" s="2">
        <v>0</v>
      </c>
      <c r="H30" s="2">
        <v>1</v>
      </c>
      <c r="L30">
        <v>2018</v>
      </c>
      <c r="M30">
        <v>0</v>
      </c>
      <c r="N30">
        <v>0</v>
      </c>
      <c r="O30">
        <v>1</v>
      </c>
      <c r="P30">
        <v>5</v>
      </c>
    </row>
    <row r="31" spans="1:16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L31">
        <v>2019</v>
      </c>
      <c r="M31">
        <v>0</v>
      </c>
      <c r="N31">
        <v>0</v>
      </c>
      <c r="O31">
        <v>0</v>
      </c>
      <c r="P31">
        <v>3</v>
      </c>
    </row>
    <row r="32" spans="1:16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L32">
        <v>2020</v>
      </c>
      <c r="M32">
        <v>0</v>
      </c>
      <c r="N32">
        <v>2</v>
      </c>
      <c r="O32">
        <v>0</v>
      </c>
      <c r="P32">
        <v>1</v>
      </c>
    </row>
    <row r="33" spans="1:16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L33">
        <v>2021</v>
      </c>
      <c r="M33">
        <v>0</v>
      </c>
      <c r="N33">
        <v>0</v>
      </c>
      <c r="O33">
        <v>0</v>
      </c>
      <c r="P33">
        <v>1</v>
      </c>
    </row>
    <row r="34" spans="1:16" x14ac:dyDescent="0.25">
      <c r="A34" s="2">
        <v>2016</v>
      </c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</row>
    <row r="35" spans="1:16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</row>
    <row r="36" spans="1:16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</row>
    <row r="37" spans="1:16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</row>
    <row r="38" spans="1:16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</row>
    <row r="39" spans="1:16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</row>
    <row r="42" spans="1:16" x14ac:dyDescent="0.25">
      <c r="A42" s="22" t="s">
        <v>6</v>
      </c>
      <c r="B42" s="22"/>
      <c r="C42" s="22"/>
      <c r="D42" s="22"/>
      <c r="E42" s="22"/>
      <c r="F42" s="22"/>
      <c r="G42" s="22"/>
      <c r="H42" s="22"/>
    </row>
    <row r="43" spans="1:16" x14ac:dyDescent="0.25">
      <c r="A43" s="22" t="s">
        <v>23</v>
      </c>
      <c r="B43" s="22"/>
      <c r="C43" s="22"/>
      <c r="D43" s="22"/>
      <c r="E43" s="22"/>
      <c r="F43" s="22"/>
      <c r="G43" s="22"/>
      <c r="H43" s="22"/>
    </row>
    <row r="44" spans="1:16" x14ac:dyDescent="0.25">
      <c r="A44" s="22" t="s">
        <v>18</v>
      </c>
      <c r="B44" s="22"/>
      <c r="C44" s="22"/>
      <c r="D44" s="22"/>
      <c r="E44" s="22"/>
      <c r="F44" s="22"/>
      <c r="G44" s="22"/>
      <c r="H44" s="22"/>
    </row>
    <row r="46" spans="1:16" x14ac:dyDescent="0.25">
      <c r="A46" s="19" t="s">
        <v>9</v>
      </c>
      <c r="B46" s="23" t="s">
        <v>7</v>
      </c>
      <c r="C46" s="23"/>
      <c r="D46" s="23" t="s">
        <v>8</v>
      </c>
      <c r="E46" s="23"/>
      <c r="F46" s="23" t="s">
        <v>10</v>
      </c>
      <c r="G46" s="23"/>
      <c r="H46" s="19" t="s">
        <v>13</v>
      </c>
    </row>
    <row r="47" spans="1:16" x14ac:dyDescent="0.25">
      <c r="A47" s="21"/>
      <c r="B47" s="4" t="s">
        <v>12</v>
      </c>
      <c r="C47" s="4" t="s">
        <v>11</v>
      </c>
      <c r="D47" s="4" t="s">
        <v>12</v>
      </c>
      <c r="E47" s="4" t="s">
        <v>11</v>
      </c>
      <c r="F47" s="4" t="s">
        <v>12</v>
      </c>
      <c r="G47" s="4" t="s">
        <v>11</v>
      </c>
      <c r="H47" s="21"/>
    </row>
    <row r="48" spans="1:16" x14ac:dyDescent="0.25">
      <c r="A48" s="2">
        <v>2010</v>
      </c>
      <c r="B48" s="2">
        <v>0</v>
      </c>
      <c r="C48" s="2">
        <v>0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</row>
    <row r="49" spans="1:8" x14ac:dyDescent="0.25">
      <c r="A49" s="2">
        <v>2011</v>
      </c>
      <c r="B49" s="2">
        <v>0</v>
      </c>
      <c r="C49" s="2">
        <v>0</v>
      </c>
      <c r="D49" s="2">
        <v>1</v>
      </c>
      <c r="E49" s="2">
        <v>0</v>
      </c>
      <c r="F49" s="2">
        <v>0</v>
      </c>
      <c r="G49" s="2">
        <v>0</v>
      </c>
      <c r="H49" s="2">
        <v>1</v>
      </c>
    </row>
    <row r="50" spans="1:8" x14ac:dyDescent="0.25">
      <c r="A50" s="2">
        <v>2012</v>
      </c>
      <c r="B50" s="2">
        <v>0</v>
      </c>
      <c r="C50" s="2">
        <v>0</v>
      </c>
      <c r="D50" s="2">
        <v>1</v>
      </c>
      <c r="E50" s="2">
        <v>0</v>
      </c>
      <c r="F50" s="2">
        <v>1</v>
      </c>
      <c r="G50" s="2">
        <v>0</v>
      </c>
      <c r="H50" s="2">
        <v>2</v>
      </c>
    </row>
    <row r="51" spans="1:8" x14ac:dyDescent="0.25">
      <c r="A51" s="2">
        <v>2013</v>
      </c>
      <c r="B51" s="2">
        <v>0</v>
      </c>
      <c r="C51" s="2">
        <v>0</v>
      </c>
      <c r="D51" s="2">
        <v>1</v>
      </c>
      <c r="E51" s="2">
        <v>0</v>
      </c>
      <c r="F51" s="2">
        <v>0</v>
      </c>
      <c r="G51" s="2">
        <v>0</v>
      </c>
      <c r="H51" s="2">
        <v>1</v>
      </c>
    </row>
    <row r="52" spans="1:8" x14ac:dyDescent="0.25">
      <c r="A52" s="2">
        <v>2014</v>
      </c>
      <c r="B52" s="2">
        <v>1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1</v>
      </c>
    </row>
    <row r="53" spans="1:8" x14ac:dyDescent="0.25">
      <c r="A53" s="2">
        <v>2015</v>
      </c>
      <c r="B53" s="2">
        <v>1</v>
      </c>
      <c r="C53" s="2">
        <v>0</v>
      </c>
      <c r="D53" s="2">
        <v>0</v>
      </c>
      <c r="E53" s="2">
        <v>0</v>
      </c>
      <c r="F53" s="2">
        <v>0</v>
      </c>
      <c r="G53" s="2">
        <v>0</v>
      </c>
      <c r="H53" s="2">
        <v>1</v>
      </c>
    </row>
    <row r="54" spans="1:8" x14ac:dyDescent="0.25">
      <c r="A54" s="2">
        <v>2016</v>
      </c>
      <c r="B54" s="2">
        <v>0</v>
      </c>
      <c r="C54" s="2">
        <v>0</v>
      </c>
      <c r="D54" s="2">
        <v>1</v>
      </c>
      <c r="E54" s="2">
        <v>0</v>
      </c>
      <c r="F54" s="2">
        <v>0</v>
      </c>
      <c r="G54" s="2">
        <v>0</v>
      </c>
      <c r="H54" s="2">
        <v>1</v>
      </c>
    </row>
    <row r="55" spans="1:8" x14ac:dyDescent="0.25">
      <c r="A55" s="2">
        <v>2017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1</v>
      </c>
      <c r="H55" s="2">
        <v>1</v>
      </c>
    </row>
    <row r="56" spans="1:8" x14ac:dyDescent="0.25">
      <c r="A56" s="2">
        <v>2018</v>
      </c>
      <c r="B56" s="2">
        <v>0</v>
      </c>
      <c r="C56" s="2">
        <v>0</v>
      </c>
      <c r="D56" s="2">
        <v>0</v>
      </c>
      <c r="E56" s="2">
        <v>0</v>
      </c>
      <c r="F56" s="2">
        <v>1</v>
      </c>
      <c r="G56" s="2">
        <v>0</v>
      </c>
      <c r="H56" s="2">
        <v>1</v>
      </c>
    </row>
    <row r="57" spans="1:8" x14ac:dyDescent="0.25">
      <c r="A57" s="2">
        <v>2019</v>
      </c>
      <c r="B57" s="2">
        <v>0</v>
      </c>
      <c r="C57" s="2">
        <v>0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</row>
    <row r="58" spans="1:8" x14ac:dyDescent="0.25">
      <c r="A58" s="2">
        <v>2020</v>
      </c>
      <c r="B58" s="2">
        <v>0</v>
      </c>
      <c r="C58" s="2">
        <v>0</v>
      </c>
      <c r="D58" s="2">
        <v>0</v>
      </c>
      <c r="E58" s="2">
        <v>2</v>
      </c>
      <c r="F58" s="2">
        <v>0</v>
      </c>
      <c r="G58" s="2">
        <v>0</v>
      </c>
      <c r="H58" s="2">
        <v>2</v>
      </c>
    </row>
    <row r="59" spans="1:8" x14ac:dyDescent="0.25">
      <c r="A59" s="5">
        <v>2021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</row>
    <row r="63" spans="1:8" x14ac:dyDescent="0.25">
      <c r="A63" t="s">
        <v>6</v>
      </c>
    </row>
    <row r="64" spans="1:8" x14ac:dyDescent="0.25">
      <c r="A64" t="s">
        <v>55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19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19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1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1</v>
      </c>
    </row>
    <row r="72" spans="1:38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1</v>
      </c>
      <c r="AK72" s="2">
        <v>0</v>
      </c>
      <c r="AL72" s="2">
        <v>1</v>
      </c>
    </row>
    <row r="73" spans="1:38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1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1</v>
      </c>
    </row>
    <row r="74" spans="1:38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1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1</v>
      </c>
    </row>
    <row r="75" spans="1:38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1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1</v>
      </c>
    </row>
    <row r="76" spans="1:38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1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0</v>
      </c>
      <c r="AK76" s="2">
        <v>0</v>
      </c>
      <c r="AL76" s="2">
        <v>1</v>
      </c>
    </row>
    <row r="77" spans="1:38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1</v>
      </c>
      <c r="AJ77" s="2">
        <v>0</v>
      </c>
      <c r="AK77" s="2">
        <v>0</v>
      </c>
      <c r="AL77" s="2">
        <v>1</v>
      </c>
    </row>
    <row r="78" spans="1:38" x14ac:dyDescent="0.25">
      <c r="A78" s="2">
        <v>2018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1</v>
      </c>
      <c r="AK78" s="2">
        <v>0</v>
      </c>
      <c r="AL78" s="2">
        <v>1</v>
      </c>
    </row>
    <row r="79" spans="1:38" x14ac:dyDescent="0.25">
      <c r="A79" s="2">
        <v>2019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0</v>
      </c>
      <c r="AK79" s="2">
        <v>0</v>
      </c>
      <c r="AL79" s="2">
        <v>0</v>
      </c>
    </row>
    <row r="80" spans="1:38" x14ac:dyDescent="0.25">
      <c r="A80" s="2">
        <v>2020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2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2">
        <v>0</v>
      </c>
      <c r="AJ80" s="2">
        <v>0</v>
      </c>
      <c r="AK80" s="2">
        <v>0</v>
      </c>
      <c r="AL80" s="2">
        <v>2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</row>
    <row r="84" spans="1:38" x14ac:dyDescent="0.25">
      <c r="A84" t="s">
        <v>6</v>
      </c>
    </row>
    <row r="85" spans="1:38" x14ac:dyDescent="0.25">
      <c r="A85" t="s">
        <v>55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19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19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0</v>
      </c>
      <c r="AK92" s="2">
        <v>0</v>
      </c>
      <c r="AL92" s="2">
        <v>0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1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1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0</v>
      </c>
      <c r="AK97" s="2">
        <v>0</v>
      </c>
      <c r="AL97" s="2">
        <v>0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38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38" x14ac:dyDescent="0.25">
      <c r="A105" t="s">
        <v>6</v>
      </c>
    </row>
    <row r="106" spans="1:38" x14ac:dyDescent="0.25">
      <c r="A106" t="s">
        <v>55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19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 s="2">
        <v>0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0</v>
      </c>
      <c r="AK112" s="2">
        <v>0</v>
      </c>
      <c r="AL112" s="2">
        <v>0</v>
      </c>
    </row>
    <row r="113" spans="1:38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1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1</v>
      </c>
    </row>
    <row r="114" spans="1:38" x14ac:dyDescent="0.25">
      <c r="A114" s="2">
        <v>2012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1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1</v>
      </c>
      <c r="AK114" s="2">
        <v>0</v>
      </c>
      <c r="AL114" s="2">
        <v>2</v>
      </c>
    </row>
    <row r="115" spans="1:38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1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1</v>
      </c>
    </row>
    <row r="116" spans="1:38" x14ac:dyDescent="0.25">
      <c r="A116" s="2">
        <v>2014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1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1</v>
      </c>
    </row>
    <row r="117" spans="1:38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1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1</v>
      </c>
    </row>
    <row r="118" spans="1:38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1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0</v>
      </c>
      <c r="AK118" s="2">
        <v>0</v>
      </c>
      <c r="AL118" s="2">
        <v>1</v>
      </c>
    </row>
    <row r="119" spans="1:38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1</v>
      </c>
      <c r="AJ119" s="2">
        <v>0</v>
      </c>
      <c r="AK119" s="2">
        <v>0</v>
      </c>
      <c r="AL119" s="2">
        <v>1</v>
      </c>
    </row>
    <row r="120" spans="1:38" x14ac:dyDescent="0.25">
      <c r="A120" s="2">
        <v>2018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1</v>
      </c>
    </row>
    <row r="121" spans="1:38" x14ac:dyDescent="0.25">
      <c r="A121" s="2">
        <v>2019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0</v>
      </c>
      <c r="AK121" s="2">
        <v>0</v>
      </c>
      <c r="AL121" s="2">
        <v>0</v>
      </c>
    </row>
    <row r="122" spans="1:38" x14ac:dyDescent="0.25">
      <c r="A122" s="2">
        <v>2020</v>
      </c>
      <c r="B122" s="2">
        <v>0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2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2">
        <v>0</v>
      </c>
      <c r="AJ122" s="2">
        <v>0</v>
      </c>
      <c r="AK122" s="2">
        <v>0</v>
      </c>
      <c r="AL122" s="2">
        <v>2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</row>
  </sheetData>
  <mergeCells count="75">
    <mergeCell ref="A2:H2"/>
    <mergeCell ref="A3:H3"/>
    <mergeCell ref="A4:H4"/>
    <mergeCell ref="A6:A7"/>
    <mergeCell ref="B6:C6"/>
    <mergeCell ref="D6:E6"/>
    <mergeCell ref="F6:G6"/>
    <mergeCell ref="H6:H7"/>
    <mergeCell ref="A22:H22"/>
    <mergeCell ref="A23:H23"/>
    <mergeCell ref="A24:H24"/>
    <mergeCell ref="A26:A27"/>
    <mergeCell ref="B26:C26"/>
    <mergeCell ref="D26:E26"/>
    <mergeCell ref="F26:G26"/>
    <mergeCell ref="H26:H27"/>
    <mergeCell ref="A42:H42"/>
    <mergeCell ref="A43:H43"/>
    <mergeCell ref="A44:H44"/>
    <mergeCell ref="A46:A47"/>
    <mergeCell ref="B46:C46"/>
    <mergeCell ref="D46:E46"/>
    <mergeCell ref="F46:G46"/>
    <mergeCell ref="H46:H47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4E997-6809-4CFD-AB9C-5464E841E396}">
  <dimension ref="A2:AR123"/>
  <sheetViews>
    <sheetView topLeftCell="I1" zoomScale="70" zoomScaleNormal="70" workbookViewId="0">
      <selection activeCell="Y6" sqref="Y6"/>
    </sheetView>
  </sheetViews>
  <sheetFormatPr baseColWidth="10" defaultRowHeight="15" x14ac:dyDescent="0.25"/>
  <cols>
    <col min="4" max="4" width="15.140625" bestFit="1" customWidth="1"/>
    <col min="7" max="7" width="15.140625" bestFit="1" customWidth="1"/>
    <col min="10" max="10" width="15.140625" bestFit="1" customWidth="1"/>
  </cols>
  <sheetData>
    <row r="2" spans="1:22" x14ac:dyDescent="0.25">
      <c r="A2" s="22" t="s">
        <v>6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22" x14ac:dyDescent="0.25">
      <c r="A3" s="22" t="s">
        <v>25</v>
      </c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22" x14ac:dyDescent="0.25">
      <c r="A4" s="22" t="s">
        <v>24</v>
      </c>
      <c r="B4" s="22"/>
      <c r="C4" s="22"/>
      <c r="D4" s="22"/>
      <c r="E4" s="22"/>
      <c r="F4" s="22"/>
      <c r="G4" s="22"/>
      <c r="H4" s="22"/>
      <c r="I4" s="22"/>
      <c r="J4" s="22"/>
      <c r="K4" s="22"/>
    </row>
    <row r="5" spans="1:22" x14ac:dyDescent="0.25">
      <c r="B5" s="3"/>
      <c r="C5" s="3"/>
      <c r="D5" s="3"/>
    </row>
    <row r="6" spans="1:22" x14ac:dyDescent="0.25">
      <c r="A6" s="19" t="s">
        <v>9</v>
      </c>
      <c r="B6" s="18" t="s">
        <v>7</v>
      </c>
      <c r="C6" s="18"/>
      <c r="D6" s="18"/>
      <c r="E6" s="23" t="s">
        <v>8</v>
      </c>
      <c r="F6" s="23"/>
      <c r="G6" s="23"/>
      <c r="H6" s="23" t="s">
        <v>10</v>
      </c>
      <c r="I6" s="23"/>
      <c r="J6" s="23"/>
      <c r="K6" s="19" t="s">
        <v>13</v>
      </c>
      <c r="Q6" t="s">
        <v>7</v>
      </c>
      <c r="R6" t="s">
        <v>107</v>
      </c>
      <c r="S6" t="s">
        <v>10</v>
      </c>
      <c r="T6" t="s">
        <v>82</v>
      </c>
    </row>
    <row r="7" spans="1:22" x14ac:dyDescent="0.25">
      <c r="A7" s="21"/>
      <c r="B7" s="5" t="s">
        <v>12</v>
      </c>
      <c r="C7" s="5" t="s">
        <v>11</v>
      </c>
      <c r="D7" s="6" t="s">
        <v>14</v>
      </c>
      <c r="E7" s="4" t="s">
        <v>12</v>
      </c>
      <c r="F7" s="4" t="s">
        <v>11</v>
      </c>
      <c r="G7" s="4" t="s">
        <v>14</v>
      </c>
      <c r="H7" s="5" t="s">
        <v>12</v>
      </c>
      <c r="I7" s="5" t="s">
        <v>11</v>
      </c>
      <c r="J7" s="5" t="s">
        <v>14</v>
      </c>
      <c r="K7" s="21"/>
      <c r="P7">
        <v>2010</v>
      </c>
      <c r="Q7">
        <v>22</v>
      </c>
      <c r="R7">
        <v>58</v>
      </c>
      <c r="S7">
        <v>112</v>
      </c>
      <c r="T7">
        <v>52</v>
      </c>
      <c r="V7">
        <v>112</v>
      </c>
    </row>
    <row r="8" spans="1:22" x14ac:dyDescent="0.25">
      <c r="A8" s="2">
        <v>2010</v>
      </c>
      <c r="B8" s="2">
        <v>12</v>
      </c>
      <c r="C8" s="2">
        <v>8</v>
      </c>
      <c r="D8" s="2">
        <v>0</v>
      </c>
      <c r="E8" s="2">
        <v>48</v>
      </c>
      <c r="F8" s="2">
        <v>8</v>
      </c>
      <c r="G8" s="2">
        <v>0</v>
      </c>
      <c r="H8" s="2">
        <v>74</v>
      </c>
      <c r="I8" s="2">
        <v>28</v>
      </c>
      <c r="J8" s="2">
        <v>4</v>
      </c>
      <c r="K8" s="2">
        <v>182</v>
      </c>
      <c r="P8">
        <v>2011</v>
      </c>
      <c r="Q8">
        <v>4</v>
      </c>
      <c r="R8">
        <v>7</v>
      </c>
      <c r="S8">
        <v>15</v>
      </c>
      <c r="T8">
        <v>17</v>
      </c>
      <c r="V8">
        <v>15</v>
      </c>
    </row>
    <row r="9" spans="1:22" x14ac:dyDescent="0.25">
      <c r="A9" s="2">
        <v>2011</v>
      </c>
      <c r="B9" s="2">
        <v>4</v>
      </c>
      <c r="C9" s="2">
        <v>0</v>
      </c>
      <c r="D9" s="2">
        <v>0</v>
      </c>
      <c r="E9" s="2">
        <v>6</v>
      </c>
      <c r="F9" s="2">
        <v>1</v>
      </c>
      <c r="G9" s="2">
        <v>0</v>
      </c>
      <c r="H9" s="2">
        <v>10</v>
      </c>
      <c r="I9" s="2">
        <v>3</v>
      </c>
      <c r="J9" s="2">
        <v>0</v>
      </c>
      <c r="K9" s="2">
        <v>24</v>
      </c>
      <c r="P9">
        <v>2012</v>
      </c>
      <c r="Q9">
        <v>15</v>
      </c>
      <c r="R9">
        <v>14</v>
      </c>
      <c r="S9">
        <v>18</v>
      </c>
      <c r="T9">
        <v>15</v>
      </c>
      <c r="V9">
        <v>18</v>
      </c>
    </row>
    <row r="10" spans="1:22" x14ac:dyDescent="0.25">
      <c r="A10" s="2">
        <v>2012</v>
      </c>
      <c r="B10" s="2">
        <v>9</v>
      </c>
      <c r="C10" s="2">
        <v>5</v>
      </c>
      <c r="D10" s="2">
        <v>0</v>
      </c>
      <c r="E10" s="2">
        <v>9</v>
      </c>
      <c r="F10" s="2">
        <v>5</v>
      </c>
      <c r="G10" s="2">
        <v>0</v>
      </c>
      <c r="H10" s="2">
        <v>11</v>
      </c>
      <c r="I10" s="2">
        <v>6</v>
      </c>
      <c r="J10" s="2">
        <v>0</v>
      </c>
      <c r="K10" s="2">
        <v>45</v>
      </c>
      <c r="P10">
        <v>2013</v>
      </c>
      <c r="Q10">
        <v>8</v>
      </c>
      <c r="R10">
        <v>8</v>
      </c>
      <c r="S10">
        <v>21</v>
      </c>
      <c r="T10">
        <v>22</v>
      </c>
      <c r="V10">
        <v>21</v>
      </c>
    </row>
    <row r="11" spans="1:22" x14ac:dyDescent="0.25">
      <c r="A11" s="2">
        <v>2013</v>
      </c>
      <c r="B11" s="2">
        <v>6</v>
      </c>
      <c r="C11" s="2">
        <v>2</v>
      </c>
      <c r="D11" s="2">
        <v>0</v>
      </c>
      <c r="E11" s="2">
        <v>6</v>
      </c>
      <c r="F11" s="2">
        <v>2</v>
      </c>
      <c r="G11" s="2">
        <v>0</v>
      </c>
      <c r="H11" s="2">
        <v>12</v>
      </c>
      <c r="I11" s="2">
        <v>9</v>
      </c>
      <c r="J11" s="2">
        <v>0</v>
      </c>
      <c r="K11" s="2">
        <v>37</v>
      </c>
      <c r="P11">
        <v>2014</v>
      </c>
      <c r="Q11">
        <v>6</v>
      </c>
      <c r="R11">
        <v>8</v>
      </c>
      <c r="S11">
        <v>18</v>
      </c>
      <c r="T11">
        <v>32</v>
      </c>
      <c r="V11">
        <v>18</v>
      </c>
    </row>
    <row r="12" spans="1:22" x14ac:dyDescent="0.25">
      <c r="A12" s="2">
        <v>2014</v>
      </c>
      <c r="B12" s="2">
        <v>3</v>
      </c>
      <c r="C12" s="2">
        <v>3</v>
      </c>
      <c r="D12" s="2">
        <v>0</v>
      </c>
      <c r="E12" s="2">
        <v>5</v>
      </c>
      <c r="F12" s="2">
        <v>3</v>
      </c>
      <c r="G12" s="2">
        <v>0</v>
      </c>
      <c r="H12" s="2">
        <v>11</v>
      </c>
      <c r="I12" s="2">
        <v>7</v>
      </c>
      <c r="J12" s="2">
        <v>0</v>
      </c>
      <c r="K12" s="2">
        <v>32</v>
      </c>
      <c r="P12">
        <v>2015</v>
      </c>
      <c r="Q12">
        <v>6</v>
      </c>
      <c r="R12">
        <v>8</v>
      </c>
      <c r="S12">
        <v>18</v>
      </c>
      <c r="T12">
        <v>32</v>
      </c>
      <c r="V12">
        <v>18</v>
      </c>
    </row>
    <row r="13" spans="1:22" x14ac:dyDescent="0.25">
      <c r="A13" s="2">
        <v>2015</v>
      </c>
      <c r="B13" s="2">
        <v>3</v>
      </c>
      <c r="C13" s="2">
        <v>3</v>
      </c>
      <c r="D13" s="2">
        <v>0</v>
      </c>
      <c r="E13" s="2">
        <v>5</v>
      </c>
      <c r="F13" s="2">
        <v>3</v>
      </c>
      <c r="G13" s="2">
        <v>0</v>
      </c>
      <c r="H13" s="2">
        <v>11</v>
      </c>
      <c r="I13" s="2">
        <v>7</v>
      </c>
      <c r="J13" s="2">
        <v>0</v>
      </c>
      <c r="K13" s="2">
        <v>32</v>
      </c>
      <c r="P13">
        <v>2016</v>
      </c>
      <c r="Q13">
        <v>11</v>
      </c>
      <c r="R13">
        <v>6</v>
      </c>
      <c r="S13">
        <v>13</v>
      </c>
      <c r="T13">
        <v>31</v>
      </c>
      <c r="V13">
        <v>13</v>
      </c>
    </row>
    <row r="14" spans="1:22" x14ac:dyDescent="0.25">
      <c r="A14" s="2">
        <v>2016</v>
      </c>
      <c r="B14" s="2">
        <v>6</v>
      </c>
      <c r="C14" s="2">
        <v>3</v>
      </c>
      <c r="D14" s="2">
        <v>0</v>
      </c>
      <c r="E14" s="2">
        <v>3</v>
      </c>
      <c r="F14" s="2">
        <v>3</v>
      </c>
      <c r="G14" s="2">
        <v>0</v>
      </c>
      <c r="H14" s="2">
        <v>8</v>
      </c>
      <c r="I14" s="2">
        <v>3</v>
      </c>
      <c r="J14" s="2">
        <v>0</v>
      </c>
      <c r="K14" s="2">
        <v>26</v>
      </c>
      <c r="P14">
        <v>2017</v>
      </c>
      <c r="Q14">
        <v>4</v>
      </c>
      <c r="R14">
        <v>3</v>
      </c>
      <c r="S14">
        <v>8</v>
      </c>
      <c r="T14">
        <v>26</v>
      </c>
      <c r="V14">
        <v>8</v>
      </c>
    </row>
    <row r="15" spans="1:22" x14ac:dyDescent="0.25">
      <c r="A15" s="2">
        <v>2017</v>
      </c>
      <c r="B15" s="2">
        <v>2</v>
      </c>
      <c r="C15" s="2">
        <v>2</v>
      </c>
      <c r="D15" s="2">
        <v>0</v>
      </c>
      <c r="E15" s="2">
        <v>3</v>
      </c>
      <c r="F15" s="2">
        <v>0</v>
      </c>
      <c r="G15" s="2">
        <v>0</v>
      </c>
      <c r="H15" s="2">
        <v>5</v>
      </c>
      <c r="I15" s="2">
        <v>3</v>
      </c>
      <c r="J15" s="2">
        <v>0</v>
      </c>
      <c r="K15" s="2">
        <v>15</v>
      </c>
      <c r="P15">
        <v>2018</v>
      </c>
      <c r="Q15">
        <v>8</v>
      </c>
      <c r="R15">
        <v>4</v>
      </c>
      <c r="S15">
        <v>8</v>
      </c>
      <c r="T15">
        <v>46</v>
      </c>
      <c r="V15">
        <v>8</v>
      </c>
    </row>
    <row r="16" spans="1:22" x14ac:dyDescent="0.25">
      <c r="A16" s="2">
        <v>2018</v>
      </c>
      <c r="B16" s="2">
        <v>5</v>
      </c>
      <c r="C16" s="2">
        <v>3</v>
      </c>
      <c r="D16" s="2">
        <v>0</v>
      </c>
      <c r="E16" s="2">
        <v>1</v>
      </c>
      <c r="F16" s="2">
        <v>3</v>
      </c>
      <c r="G16" s="2">
        <v>0</v>
      </c>
      <c r="H16" s="2">
        <v>4</v>
      </c>
      <c r="I16" s="2">
        <v>4</v>
      </c>
      <c r="J16" s="2">
        <v>0</v>
      </c>
      <c r="K16" s="2">
        <v>20</v>
      </c>
      <c r="P16">
        <v>2019</v>
      </c>
      <c r="Q16">
        <v>14</v>
      </c>
      <c r="R16">
        <v>15</v>
      </c>
      <c r="S16">
        <v>33</v>
      </c>
      <c r="T16">
        <v>49</v>
      </c>
      <c r="V16">
        <v>33</v>
      </c>
    </row>
    <row r="17" spans="1:22" x14ac:dyDescent="0.25">
      <c r="A17" s="2">
        <v>2019</v>
      </c>
      <c r="B17" s="2">
        <v>7</v>
      </c>
      <c r="C17" s="2">
        <v>4</v>
      </c>
      <c r="D17" s="2">
        <v>0</v>
      </c>
      <c r="E17" s="2">
        <v>9</v>
      </c>
      <c r="F17" s="2">
        <v>6</v>
      </c>
      <c r="G17" s="2">
        <v>0</v>
      </c>
      <c r="H17" s="2">
        <v>15</v>
      </c>
      <c r="I17" s="2">
        <v>16</v>
      </c>
      <c r="J17" s="2">
        <v>0</v>
      </c>
      <c r="K17" s="2">
        <v>57</v>
      </c>
      <c r="P17">
        <v>2020</v>
      </c>
      <c r="Q17">
        <v>1</v>
      </c>
      <c r="R17">
        <v>5</v>
      </c>
      <c r="S17">
        <v>12</v>
      </c>
      <c r="T17">
        <v>27</v>
      </c>
      <c r="V17">
        <v>12</v>
      </c>
    </row>
    <row r="18" spans="1:22" x14ac:dyDescent="0.25">
      <c r="A18" s="2">
        <v>2020</v>
      </c>
      <c r="B18" s="2">
        <v>1</v>
      </c>
      <c r="C18" s="2">
        <v>0</v>
      </c>
      <c r="D18" s="2">
        <v>0</v>
      </c>
      <c r="E18" s="2">
        <v>4</v>
      </c>
      <c r="F18" s="2">
        <v>1</v>
      </c>
      <c r="G18" s="2">
        <v>0</v>
      </c>
      <c r="H18" s="2">
        <v>6</v>
      </c>
      <c r="I18" s="2">
        <v>6</v>
      </c>
      <c r="J18" s="2">
        <v>0</v>
      </c>
      <c r="K18" s="2">
        <v>18</v>
      </c>
      <c r="P18">
        <v>2021</v>
      </c>
      <c r="Q18">
        <v>4</v>
      </c>
      <c r="R18">
        <v>10</v>
      </c>
      <c r="S18">
        <v>9</v>
      </c>
      <c r="T18">
        <v>25</v>
      </c>
      <c r="V18">
        <v>9</v>
      </c>
    </row>
    <row r="19" spans="1:22" x14ac:dyDescent="0.25">
      <c r="A19" s="5">
        <v>2021</v>
      </c>
      <c r="B19" s="5">
        <v>2</v>
      </c>
      <c r="C19" s="5">
        <v>1</v>
      </c>
      <c r="D19" s="5">
        <v>1</v>
      </c>
      <c r="E19" s="5">
        <v>2</v>
      </c>
      <c r="F19" s="5">
        <v>2</v>
      </c>
      <c r="G19" s="5">
        <v>2</v>
      </c>
      <c r="H19" s="5">
        <v>7</v>
      </c>
      <c r="I19" s="5">
        <v>0</v>
      </c>
      <c r="J19" s="5">
        <v>1</v>
      </c>
      <c r="K19" s="5">
        <v>18</v>
      </c>
    </row>
    <row r="22" spans="1:22" x14ac:dyDescent="0.25">
      <c r="A22" s="22" t="s">
        <v>6</v>
      </c>
      <c r="B22" s="22"/>
      <c r="C22" s="22"/>
      <c r="D22" s="22"/>
      <c r="E22" s="22"/>
      <c r="F22" s="22"/>
      <c r="G22" s="22"/>
      <c r="H22" s="22"/>
      <c r="I22" s="7"/>
      <c r="J22" s="7"/>
      <c r="K22" s="7"/>
    </row>
    <row r="23" spans="1:22" x14ac:dyDescent="0.25">
      <c r="A23" s="22" t="s">
        <v>25</v>
      </c>
      <c r="B23" s="22"/>
      <c r="C23" s="22"/>
      <c r="D23" s="22"/>
      <c r="E23" s="22"/>
      <c r="F23" s="22"/>
      <c r="G23" s="22"/>
      <c r="H23" s="22"/>
      <c r="I23" s="7"/>
      <c r="J23" s="7"/>
      <c r="K23" s="7"/>
    </row>
    <row r="24" spans="1:22" x14ac:dyDescent="0.25">
      <c r="A24" s="22" t="s">
        <v>17</v>
      </c>
      <c r="B24" s="22"/>
      <c r="C24" s="22"/>
      <c r="D24" s="22"/>
      <c r="E24" s="22"/>
      <c r="F24" s="22"/>
      <c r="G24" s="22"/>
      <c r="H24" s="22"/>
      <c r="I24" s="7"/>
      <c r="J24" s="7"/>
      <c r="K24" s="7"/>
    </row>
    <row r="25" spans="1:22" x14ac:dyDescent="0.25">
      <c r="B25" s="3"/>
      <c r="C25" s="3"/>
      <c r="D25" s="3"/>
    </row>
    <row r="26" spans="1:22" x14ac:dyDescent="0.25">
      <c r="A26" s="19" t="s">
        <v>9</v>
      </c>
      <c r="B26" s="23" t="s">
        <v>7</v>
      </c>
      <c r="C26" s="23"/>
      <c r="D26" s="23" t="s">
        <v>8</v>
      </c>
      <c r="E26" s="23"/>
      <c r="F26" s="23" t="s">
        <v>10</v>
      </c>
      <c r="G26" s="23"/>
      <c r="H26" s="19" t="s">
        <v>13</v>
      </c>
    </row>
    <row r="27" spans="1:22" x14ac:dyDescent="0.25">
      <c r="A27" s="21"/>
      <c r="B27" s="5" t="s">
        <v>12</v>
      </c>
      <c r="C27" s="5" t="s">
        <v>11</v>
      </c>
      <c r="D27" s="4" t="s">
        <v>12</v>
      </c>
      <c r="E27" s="4" t="s">
        <v>11</v>
      </c>
      <c r="F27" s="5" t="s">
        <v>12</v>
      </c>
      <c r="G27" s="5" t="s">
        <v>11</v>
      </c>
      <c r="H27" s="21"/>
    </row>
    <row r="28" spans="1:22" x14ac:dyDescent="0.25">
      <c r="A28" s="2">
        <v>2010</v>
      </c>
      <c r="B28" s="2">
        <v>0</v>
      </c>
      <c r="C28" s="2">
        <v>2</v>
      </c>
      <c r="D28" s="2">
        <v>0</v>
      </c>
      <c r="E28" s="2">
        <v>2</v>
      </c>
      <c r="F28" s="2">
        <v>4</v>
      </c>
      <c r="G28" s="2">
        <v>2</v>
      </c>
      <c r="H28" s="2">
        <v>10</v>
      </c>
    </row>
    <row r="29" spans="1:22" x14ac:dyDescent="0.25">
      <c r="A29" s="2">
        <v>2011</v>
      </c>
      <c r="B29" s="2">
        <v>0</v>
      </c>
      <c r="C29" s="2">
        <v>0</v>
      </c>
      <c r="D29" s="2">
        <v>0</v>
      </c>
      <c r="E29" s="2">
        <v>0</v>
      </c>
      <c r="F29" s="2">
        <v>1</v>
      </c>
      <c r="G29" s="2">
        <v>1</v>
      </c>
      <c r="H29" s="2">
        <v>2</v>
      </c>
    </row>
    <row r="30" spans="1:22" x14ac:dyDescent="0.25">
      <c r="A30" s="2">
        <v>2012</v>
      </c>
      <c r="B30" s="2">
        <v>1</v>
      </c>
      <c r="C30" s="2">
        <v>0</v>
      </c>
      <c r="D30" s="2">
        <v>0</v>
      </c>
      <c r="E30" s="2">
        <v>0</v>
      </c>
      <c r="F30" s="2">
        <v>1</v>
      </c>
      <c r="G30" s="2">
        <v>0</v>
      </c>
      <c r="H30" s="2">
        <v>2</v>
      </c>
    </row>
    <row r="31" spans="1:22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</row>
    <row r="32" spans="1:22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</row>
    <row r="33" spans="1:11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</row>
    <row r="34" spans="1:11" x14ac:dyDescent="0.25">
      <c r="A34" s="2">
        <v>2016</v>
      </c>
      <c r="B34" s="2">
        <v>1</v>
      </c>
      <c r="C34" s="2">
        <v>0</v>
      </c>
      <c r="D34" s="2">
        <v>0</v>
      </c>
      <c r="E34" s="2">
        <v>0</v>
      </c>
      <c r="F34" s="2">
        <v>1</v>
      </c>
      <c r="G34" s="2">
        <v>0</v>
      </c>
      <c r="H34" s="2">
        <v>2</v>
      </c>
    </row>
    <row r="35" spans="1:1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</row>
    <row r="36" spans="1:11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</row>
    <row r="37" spans="1:11" x14ac:dyDescent="0.25">
      <c r="A37" s="2">
        <v>2019</v>
      </c>
      <c r="B37" s="2">
        <v>2</v>
      </c>
      <c r="C37" s="2">
        <v>0</v>
      </c>
      <c r="D37" s="2">
        <v>0</v>
      </c>
      <c r="E37" s="2">
        <v>0</v>
      </c>
      <c r="F37" s="2">
        <v>1</v>
      </c>
      <c r="G37" s="2">
        <v>0</v>
      </c>
      <c r="H37" s="2">
        <v>3</v>
      </c>
    </row>
    <row r="38" spans="1:11" x14ac:dyDescent="0.25">
      <c r="A38" s="2">
        <v>2020</v>
      </c>
      <c r="B38" s="2">
        <v>0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</row>
    <row r="39" spans="1:11" x14ac:dyDescent="0.25">
      <c r="A39" s="5">
        <v>2021</v>
      </c>
      <c r="B39" s="5">
        <v>0</v>
      </c>
      <c r="C39" s="5">
        <v>0</v>
      </c>
      <c r="D39" s="5">
        <v>4</v>
      </c>
      <c r="E39" s="5">
        <v>0</v>
      </c>
      <c r="F39" s="5">
        <v>0</v>
      </c>
      <c r="G39" s="5">
        <v>0</v>
      </c>
      <c r="H39" s="5">
        <v>4</v>
      </c>
    </row>
    <row r="42" spans="1:11" x14ac:dyDescent="0.25">
      <c r="A42" s="22" t="s">
        <v>6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</row>
    <row r="43" spans="1:11" x14ac:dyDescent="0.25">
      <c r="A43" s="22" t="s">
        <v>25</v>
      </c>
      <c r="B43" s="22"/>
      <c r="C43" s="22"/>
      <c r="D43" s="22"/>
      <c r="E43" s="22"/>
      <c r="F43" s="22"/>
      <c r="G43" s="22"/>
      <c r="H43" s="22"/>
      <c r="I43" s="22"/>
      <c r="J43" s="22"/>
      <c r="K43" s="22"/>
    </row>
    <row r="44" spans="1:11" x14ac:dyDescent="0.25">
      <c r="A44" s="22" t="s">
        <v>18</v>
      </c>
      <c r="B44" s="22"/>
      <c r="C44" s="22"/>
      <c r="D44" s="22"/>
      <c r="E44" s="22"/>
      <c r="F44" s="22"/>
      <c r="G44" s="22"/>
      <c r="H44" s="22"/>
      <c r="I44" s="22"/>
      <c r="J44" s="22"/>
      <c r="K44" s="22"/>
    </row>
    <row r="45" spans="1:11" x14ac:dyDescent="0.25">
      <c r="B45" s="3"/>
      <c r="C45" s="3"/>
      <c r="D45" s="3"/>
    </row>
    <row r="46" spans="1:11" x14ac:dyDescent="0.25">
      <c r="A46" s="19" t="s">
        <v>9</v>
      </c>
      <c r="B46" s="18" t="s">
        <v>7</v>
      </c>
      <c r="C46" s="18"/>
      <c r="D46" s="18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6" t="s">
        <v>14</v>
      </c>
      <c r="E47" s="4" t="s">
        <v>12</v>
      </c>
      <c r="F47" s="4" t="s">
        <v>11</v>
      </c>
      <c r="G47" s="4" t="s">
        <v>14</v>
      </c>
      <c r="H47" s="5" t="s">
        <v>12</v>
      </c>
      <c r="I47" s="5" t="s">
        <v>11</v>
      </c>
      <c r="J47" s="5" t="s">
        <v>14</v>
      </c>
      <c r="K47" s="21"/>
    </row>
    <row r="48" spans="1:11" x14ac:dyDescent="0.25">
      <c r="A48" s="2">
        <v>2010</v>
      </c>
      <c r="B48" s="2">
        <v>12</v>
      </c>
      <c r="C48" s="2">
        <v>10</v>
      </c>
      <c r="D48" s="2">
        <v>0</v>
      </c>
      <c r="E48" s="2">
        <v>48</v>
      </c>
      <c r="F48" s="2">
        <v>10</v>
      </c>
      <c r="G48" s="2">
        <v>0</v>
      </c>
      <c r="H48" s="2">
        <v>78</v>
      </c>
      <c r="I48" s="2">
        <v>30</v>
      </c>
      <c r="J48" s="2">
        <v>4</v>
      </c>
      <c r="K48" s="2">
        <v>192</v>
      </c>
    </row>
    <row r="49" spans="1:11" x14ac:dyDescent="0.25">
      <c r="A49" s="2">
        <v>2011</v>
      </c>
      <c r="B49" s="2">
        <v>4</v>
      </c>
      <c r="C49" s="2">
        <v>0</v>
      </c>
      <c r="D49" s="2">
        <v>0</v>
      </c>
      <c r="E49" s="2">
        <v>6</v>
      </c>
      <c r="F49" s="2">
        <v>1</v>
      </c>
      <c r="G49" s="2">
        <v>0</v>
      </c>
      <c r="H49" s="2">
        <v>11</v>
      </c>
      <c r="I49" s="2">
        <v>4</v>
      </c>
      <c r="J49" s="2">
        <v>0</v>
      </c>
      <c r="K49" s="2">
        <v>26</v>
      </c>
    </row>
    <row r="50" spans="1:11" x14ac:dyDescent="0.25">
      <c r="A50" s="2">
        <v>2012</v>
      </c>
      <c r="B50" s="2">
        <v>10</v>
      </c>
      <c r="C50" s="2">
        <v>5</v>
      </c>
      <c r="D50" s="2">
        <v>0</v>
      </c>
      <c r="E50" s="2">
        <v>9</v>
      </c>
      <c r="F50" s="2">
        <v>5</v>
      </c>
      <c r="G50" s="2">
        <v>0</v>
      </c>
      <c r="H50" s="2">
        <v>12</v>
      </c>
      <c r="I50" s="2">
        <v>6</v>
      </c>
      <c r="J50" s="2">
        <v>0</v>
      </c>
      <c r="K50" s="2">
        <v>47</v>
      </c>
    </row>
    <row r="51" spans="1:11" x14ac:dyDescent="0.25">
      <c r="A51" s="2">
        <v>2013</v>
      </c>
      <c r="B51" s="2">
        <v>6</v>
      </c>
      <c r="C51" s="2">
        <v>2</v>
      </c>
      <c r="D51" s="2">
        <v>0</v>
      </c>
      <c r="E51" s="2">
        <v>6</v>
      </c>
      <c r="F51" s="2">
        <v>2</v>
      </c>
      <c r="G51" s="2">
        <v>0</v>
      </c>
      <c r="H51" s="2">
        <v>12</v>
      </c>
      <c r="I51" s="2">
        <v>9</v>
      </c>
      <c r="J51" s="2">
        <v>0</v>
      </c>
      <c r="K51" s="2">
        <v>37</v>
      </c>
    </row>
    <row r="52" spans="1:11" x14ac:dyDescent="0.25">
      <c r="A52" s="2">
        <v>2014</v>
      </c>
      <c r="B52" s="2">
        <v>3</v>
      </c>
      <c r="C52" s="2">
        <v>3</v>
      </c>
      <c r="D52" s="2">
        <v>0</v>
      </c>
      <c r="E52" s="2">
        <v>5</v>
      </c>
      <c r="F52" s="2">
        <v>3</v>
      </c>
      <c r="G52" s="2">
        <v>0</v>
      </c>
      <c r="H52" s="2">
        <v>11</v>
      </c>
      <c r="I52" s="2">
        <v>7</v>
      </c>
      <c r="J52" s="2">
        <v>0</v>
      </c>
      <c r="K52" s="2">
        <v>32</v>
      </c>
    </row>
    <row r="53" spans="1:11" x14ac:dyDescent="0.25">
      <c r="A53" s="2">
        <v>2015</v>
      </c>
      <c r="B53" s="2">
        <v>3</v>
      </c>
      <c r="C53" s="2">
        <v>3</v>
      </c>
      <c r="D53" s="2">
        <v>0</v>
      </c>
      <c r="E53" s="2">
        <v>5</v>
      </c>
      <c r="F53" s="2">
        <v>3</v>
      </c>
      <c r="G53" s="2">
        <v>0</v>
      </c>
      <c r="H53" s="2">
        <v>11</v>
      </c>
      <c r="I53" s="2">
        <v>7</v>
      </c>
      <c r="J53" s="2">
        <v>0</v>
      </c>
      <c r="K53" s="2">
        <v>32</v>
      </c>
    </row>
    <row r="54" spans="1:11" x14ac:dyDescent="0.25">
      <c r="A54" s="2">
        <v>2016</v>
      </c>
      <c r="B54" s="2">
        <v>7</v>
      </c>
      <c r="C54" s="2">
        <v>4</v>
      </c>
      <c r="D54" s="2">
        <v>0</v>
      </c>
      <c r="E54" s="2">
        <v>3</v>
      </c>
      <c r="F54" s="2">
        <v>3</v>
      </c>
      <c r="G54" s="2">
        <v>0</v>
      </c>
      <c r="H54" s="2">
        <v>10</v>
      </c>
      <c r="I54" s="2">
        <v>3</v>
      </c>
      <c r="J54" s="2">
        <v>0</v>
      </c>
      <c r="K54" s="2">
        <v>30</v>
      </c>
    </row>
    <row r="55" spans="1:11" x14ac:dyDescent="0.25">
      <c r="A55" s="2">
        <v>2017</v>
      </c>
      <c r="B55" s="2">
        <v>2</v>
      </c>
      <c r="C55" s="2">
        <v>2</v>
      </c>
      <c r="D55" s="2">
        <v>0</v>
      </c>
      <c r="E55" s="2">
        <v>3</v>
      </c>
      <c r="F55" s="2">
        <v>0</v>
      </c>
      <c r="G55" s="2">
        <v>0</v>
      </c>
      <c r="H55" s="2">
        <v>5</v>
      </c>
      <c r="I55" s="2">
        <v>3</v>
      </c>
      <c r="J55" s="2">
        <v>0</v>
      </c>
      <c r="K55" s="2">
        <v>15</v>
      </c>
    </row>
    <row r="56" spans="1:11" x14ac:dyDescent="0.25">
      <c r="A56" s="2">
        <v>2018</v>
      </c>
      <c r="B56" s="2">
        <v>5</v>
      </c>
      <c r="C56" s="2">
        <v>3</v>
      </c>
      <c r="D56" s="2">
        <v>0</v>
      </c>
      <c r="E56" s="2">
        <v>1</v>
      </c>
      <c r="F56" s="2">
        <v>3</v>
      </c>
      <c r="G56" s="2">
        <v>0</v>
      </c>
      <c r="H56" s="2">
        <v>4</v>
      </c>
      <c r="I56" s="2">
        <v>4</v>
      </c>
      <c r="J56" s="2">
        <v>0</v>
      </c>
      <c r="K56" s="2">
        <v>20</v>
      </c>
    </row>
    <row r="57" spans="1:11" x14ac:dyDescent="0.25">
      <c r="A57" s="2">
        <v>2019</v>
      </c>
      <c r="B57" s="2">
        <v>10</v>
      </c>
      <c r="C57" s="2">
        <v>4</v>
      </c>
      <c r="D57" s="2">
        <v>0</v>
      </c>
      <c r="E57" s="2">
        <v>9</v>
      </c>
      <c r="F57" s="2">
        <v>6</v>
      </c>
      <c r="G57" s="2">
        <v>0</v>
      </c>
      <c r="H57" s="2">
        <v>17</v>
      </c>
      <c r="I57" s="2">
        <v>16</v>
      </c>
      <c r="J57" s="2">
        <v>0</v>
      </c>
      <c r="K57" s="2">
        <v>62</v>
      </c>
    </row>
    <row r="58" spans="1:11" x14ac:dyDescent="0.25">
      <c r="A58" s="2">
        <v>2020</v>
      </c>
      <c r="B58" s="2">
        <v>1</v>
      </c>
      <c r="C58" s="2">
        <v>0</v>
      </c>
      <c r="D58" s="2">
        <v>0</v>
      </c>
      <c r="E58" s="2">
        <v>4</v>
      </c>
      <c r="F58" s="2">
        <v>1</v>
      </c>
      <c r="G58" s="2">
        <v>0</v>
      </c>
      <c r="H58" s="2">
        <v>6</v>
      </c>
      <c r="I58" s="2">
        <v>6</v>
      </c>
      <c r="J58" s="2">
        <v>0</v>
      </c>
      <c r="K58" s="2">
        <v>18</v>
      </c>
    </row>
    <row r="59" spans="1:11" x14ac:dyDescent="0.25">
      <c r="A59" s="5">
        <v>2021</v>
      </c>
      <c r="B59" s="5">
        <v>2</v>
      </c>
      <c r="C59" s="5">
        <v>1</v>
      </c>
      <c r="D59" s="5">
        <v>1</v>
      </c>
      <c r="E59" s="5">
        <v>6</v>
      </c>
      <c r="F59" s="5">
        <v>2</v>
      </c>
      <c r="G59" s="5">
        <v>2</v>
      </c>
      <c r="H59" s="5">
        <v>8</v>
      </c>
      <c r="I59" s="5">
        <v>0</v>
      </c>
      <c r="J59" s="5">
        <v>1</v>
      </c>
      <c r="K59" s="5">
        <v>23</v>
      </c>
    </row>
    <row r="63" spans="1:11" x14ac:dyDescent="0.25">
      <c r="A63" t="s">
        <v>6</v>
      </c>
    </row>
    <row r="64" spans="1:11" x14ac:dyDescent="0.25">
      <c r="A64" t="s">
        <v>57</v>
      </c>
    </row>
    <row r="65" spans="1:44" x14ac:dyDescent="0.25">
      <c r="A65" t="s">
        <v>15</v>
      </c>
    </row>
    <row r="66" spans="1:44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</row>
    <row r="67" spans="1:44" x14ac:dyDescent="0.25">
      <c r="A67" s="19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 t="s">
        <v>8</v>
      </c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 t="s">
        <v>10</v>
      </c>
      <c r="AJ67" s="18"/>
      <c r="AK67" s="18"/>
      <c r="AL67" s="18"/>
      <c r="AM67" s="18"/>
      <c r="AN67" s="18"/>
      <c r="AO67" s="18"/>
      <c r="AP67" s="18"/>
      <c r="AQ67" s="18"/>
      <c r="AR67" s="19" t="s">
        <v>13</v>
      </c>
    </row>
    <row r="68" spans="1:44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14</v>
      </c>
      <c r="L68" s="18"/>
      <c r="M68" s="18"/>
      <c r="N68" s="18" t="s">
        <v>41</v>
      </c>
      <c r="O68" s="18"/>
      <c r="P68" s="18"/>
      <c r="Q68" s="18" t="s">
        <v>42</v>
      </c>
      <c r="R68" s="18"/>
      <c r="S68" s="18"/>
      <c r="T68" s="18" t="s">
        <v>43</v>
      </c>
      <c r="U68" s="18"/>
      <c r="V68" s="18"/>
      <c r="W68" s="18" t="s">
        <v>44</v>
      </c>
      <c r="X68" s="18"/>
      <c r="Y68" s="18"/>
      <c r="Z68" s="18" t="s">
        <v>45</v>
      </c>
      <c r="AA68" s="18"/>
      <c r="AB68" s="18"/>
      <c r="AC68" s="18" t="s">
        <v>46</v>
      </c>
      <c r="AD68" s="18"/>
      <c r="AE68" s="18"/>
      <c r="AF68" s="18" t="s">
        <v>14</v>
      </c>
      <c r="AG68" s="18"/>
      <c r="AH68" s="18"/>
      <c r="AI68" s="18" t="s">
        <v>47</v>
      </c>
      <c r="AJ68" s="18"/>
      <c r="AK68" s="18"/>
      <c r="AL68" s="18" t="s">
        <v>48</v>
      </c>
      <c r="AM68" s="18"/>
      <c r="AN68" s="18"/>
      <c r="AO68" s="18" t="s">
        <v>49</v>
      </c>
      <c r="AP68" s="18"/>
      <c r="AQ68" s="18"/>
      <c r="AR68" s="20"/>
    </row>
    <row r="69" spans="1:44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4" t="s">
        <v>50</v>
      </c>
      <c r="AM69" s="4" t="s">
        <v>51</v>
      </c>
      <c r="AN69" s="4" t="s">
        <v>14</v>
      </c>
      <c r="AO69" s="4" t="s">
        <v>50</v>
      </c>
      <c r="AP69" s="4" t="s">
        <v>51</v>
      </c>
      <c r="AQ69" s="4" t="s">
        <v>14</v>
      </c>
      <c r="AR69" s="21"/>
    </row>
    <row r="70" spans="1:44" x14ac:dyDescent="0.25">
      <c r="A70" s="2">
        <v>2010</v>
      </c>
      <c r="B70" s="2">
        <v>0</v>
      </c>
      <c r="C70" s="2">
        <v>8</v>
      </c>
      <c r="D70" s="2">
        <v>0</v>
      </c>
      <c r="E70" s="2">
        <v>0</v>
      </c>
      <c r="F70" s="2">
        <v>2</v>
      </c>
      <c r="G70" s="2">
        <v>0</v>
      </c>
      <c r="H70" s="2">
        <v>8</v>
      </c>
      <c r="I70" s="2">
        <v>2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4</v>
      </c>
      <c r="P70" s="2">
        <v>0</v>
      </c>
      <c r="Q70" s="2">
        <v>0</v>
      </c>
      <c r="R70" s="2">
        <v>2</v>
      </c>
      <c r="S70" s="2">
        <v>0</v>
      </c>
      <c r="T70" s="2">
        <v>2</v>
      </c>
      <c r="U70" s="2">
        <v>2</v>
      </c>
      <c r="V70" s="2">
        <v>0</v>
      </c>
      <c r="W70" s="2">
        <v>0</v>
      </c>
      <c r="X70" s="2">
        <v>2</v>
      </c>
      <c r="Y70" s="2">
        <v>0</v>
      </c>
      <c r="Z70" s="2">
        <v>6</v>
      </c>
      <c r="AA70" s="2">
        <v>38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6</v>
      </c>
      <c r="AK70" s="2">
        <v>0</v>
      </c>
      <c r="AL70" s="2">
        <v>4</v>
      </c>
      <c r="AM70" s="2">
        <v>10</v>
      </c>
      <c r="AN70" s="2">
        <v>0</v>
      </c>
      <c r="AO70" s="2">
        <v>24</v>
      </c>
      <c r="AP70" s="2">
        <v>58</v>
      </c>
      <c r="AQ70" s="2">
        <v>4</v>
      </c>
      <c r="AR70" s="2">
        <v>182</v>
      </c>
    </row>
    <row r="71" spans="1:44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4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1</v>
      </c>
      <c r="V71" s="2">
        <v>0</v>
      </c>
      <c r="W71" s="2">
        <v>0</v>
      </c>
      <c r="X71" s="2">
        <v>0</v>
      </c>
      <c r="Y71" s="2">
        <v>0</v>
      </c>
      <c r="Z71" s="2">
        <v>1</v>
      </c>
      <c r="AA71" s="2">
        <v>5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0</v>
      </c>
      <c r="AK71" s="2">
        <v>0</v>
      </c>
      <c r="AL71" s="2">
        <v>0</v>
      </c>
      <c r="AM71" s="2">
        <v>1</v>
      </c>
      <c r="AN71" s="2">
        <v>0</v>
      </c>
      <c r="AO71" s="2">
        <v>3</v>
      </c>
      <c r="AP71" s="2">
        <v>9</v>
      </c>
      <c r="AQ71" s="2">
        <v>0</v>
      </c>
      <c r="AR71" s="2">
        <v>24</v>
      </c>
    </row>
    <row r="72" spans="1:44" x14ac:dyDescent="0.25">
      <c r="A72" s="2">
        <v>2012</v>
      </c>
      <c r="B72" s="2">
        <v>1</v>
      </c>
      <c r="C72" s="2">
        <v>2</v>
      </c>
      <c r="D72" s="2">
        <v>0</v>
      </c>
      <c r="E72" s="2">
        <v>0</v>
      </c>
      <c r="F72" s="2">
        <v>1</v>
      </c>
      <c r="G72" s="2">
        <v>0</v>
      </c>
      <c r="H72" s="2">
        <v>4</v>
      </c>
      <c r="I72" s="2">
        <v>6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1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1</v>
      </c>
      <c r="X72" s="2">
        <v>1</v>
      </c>
      <c r="Y72" s="2">
        <v>0</v>
      </c>
      <c r="Z72" s="2">
        <v>4</v>
      </c>
      <c r="AA72" s="2">
        <v>7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3</v>
      </c>
      <c r="AM72" s="2">
        <v>1</v>
      </c>
      <c r="AN72" s="2">
        <v>0</v>
      </c>
      <c r="AO72" s="2">
        <v>3</v>
      </c>
      <c r="AP72" s="2">
        <v>10</v>
      </c>
      <c r="AQ72" s="2">
        <v>0</v>
      </c>
      <c r="AR72" s="2">
        <v>45</v>
      </c>
    </row>
    <row r="73" spans="1:44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2</v>
      </c>
      <c r="I73" s="2">
        <v>6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2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1</v>
      </c>
      <c r="Y73" s="2">
        <v>0</v>
      </c>
      <c r="Z73" s="2">
        <v>2</v>
      </c>
      <c r="AA73" s="2">
        <v>3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1</v>
      </c>
      <c r="AK73" s="2">
        <v>0</v>
      </c>
      <c r="AL73" s="2">
        <v>2</v>
      </c>
      <c r="AM73" s="2">
        <v>0</v>
      </c>
      <c r="AN73" s="2">
        <v>0</v>
      </c>
      <c r="AO73" s="2">
        <v>7</v>
      </c>
      <c r="AP73" s="2">
        <v>11</v>
      </c>
      <c r="AQ73" s="2">
        <v>0</v>
      </c>
      <c r="AR73" s="2">
        <v>37</v>
      </c>
    </row>
    <row r="74" spans="1:44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3</v>
      </c>
      <c r="I74" s="2">
        <v>3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1</v>
      </c>
      <c r="X74" s="2">
        <v>0</v>
      </c>
      <c r="Y74" s="2">
        <v>0</v>
      </c>
      <c r="Z74" s="2">
        <v>2</v>
      </c>
      <c r="AA74" s="2">
        <v>4</v>
      </c>
      <c r="AB74" s="2">
        <v>0</v>
      </c>
      <c r="AC74" s="2">
        <v>0</v>
      </c>
      <c r="AD74" s="2">
        <v>1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0</v>
      </c>
      <c r="AK74" s="2">
        <v>0</v>
      </c>
      <c r="AL74" s="2">
        <v>1</v>
      </c>
      <c r="AM74" s="2">
        <v>1</v>
      </c>
      <c r="AN74" s="2">
        <v>0</v>
      </c>
      <c r="AO74" s="2">
        <v>6</v>
      </c>
      <c r="AP74" s="2">
        <v>10</v>
      </c>
      <c r="AQ74" s="2">
        <v>0</v>
      </c>
      <c r="AR74" s="2">
        <v>32</v>
      </c>
    </row>
    <row r="75" spans="1:44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3</v>
      </c>
      <c r="I75" s="2">
        <v>3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1</v>
      </c>
      <c r="X75" s="2">
        <v>0</v>
      </c>
      <c r="Y75" s="2">
        <v>0</v>
      </c>
      <c r="Z75" s="2">
        <v>2</v>
      </c>
      <c r="AA75" s="2">
        <v>4</v>
      </c>
      <c r="AB75" s="2">
        <v>0</v>
      </c>
      <c r="AC75" s="2">
        <v>0</v>
      </c>
      <c r="AD75" s="2">
        <v>1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1</v>
      </c>
      <c r="AM75" s="2">
        <v>1</v>
      </c>
      <c r="AN75" s="2">
        <v>0</v>
      </c>
      <c r="AO75" s="2">
        <v>6</v>
      </c>
      <c r="AP75" s="2">
        <v>10</v>
      </c>
      <c r="AQ75" s="2">
        <v>0</v>
      </c>
      <c r="AR75" s="2">
        <v>32</v>
      </c>
    </row>
    <row r="76" spans="1:44" x14ac:dyDescent="0.25">
      <c r="A76" s="2">
        <v>2016</v>
      </c>
      <c r="B76" s="2">
        <v>2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1</v>
      </c>
      <c r="I76" s="2">
        <v>6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1</v>
      </c>
      <c r="S76" s="2">
        <v>0</v>
      </c>
      <c r="T76" s="2">
        <v>0</v>
      </c>
      <c r="U76" s="2">
        <v>0</v>
      </c>
      <c r="V76" s="2">
        <v>0</v>
      </c>
      <c r="W76" s="2">
        <v>1</v>
      </c>
      <c r="X76" s="2">
        <v>1</v>
      </c>
      <c r="Y76" s="2">
        <v>0</v>
      </c>
      <c r="Z76" s="2">
        <v>2</v>
      </c>
      <c r="AA76" s="2">
        <v>1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0</v>
      </c>
      <c r="AJ76" s="2">
        <v>2</v>
      </c>
      <c r="AK76" s="2">
        <v>0</v>
      </c>
      <c r="AL76" s="2">
        <v>0</v>
      </c>
      <c r="AM76" s="2">
        <v>1</v>
      </c>
      <c r="AN76" s="2">
        <v>0</v>
      </c>
      <c r="AO76" s="2">
        <v>3</v>
      </c>
      <c r="AP76" s="2">
        <v>5</v>
      </c>
      <c r="AQ76" s="2">
        <v>0</v>
      </c>
      <c r="AR76" s="2">
        <v>26</v>
      </c>
    </row>
    <row r="77" spans="1:44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2</v>
      </c>
      <c r="I77" s="2">
        <v>2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1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2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1</v>
      </c>
      <c r="AM77" s="2">
        <v>2</v>
      </c>
      <c r="AN77" s="2">
        <v>0</v>
      </c>
      <c r="AO77" s="2">
        <v>2</v>
      </c>
      <c r="AP77" s="2">
        <v>3</v>
      </c>
      <c r="AQ77" s="2">
        <v>0</v>
      </c>
      <c r="AR77" s="2">
        <v>15</v>
      </c>
    </row>
    <row r="78" spans="1:44" x14ac:dyDescent="0.25">
      <c r="A78" s="2">
        <v>2018</v>
      </c>
      <c r="B78" s="2">
        <v>0</v>
      </c>
      <c r="C78" s="2">
        <v>1</v>
      </c>
      <c r="D78" s="2">
        <v>0</v>
      </c>
      <c r="E78" s="2">
        <v>0</v>
      </c>
      <c r="F78" s="2">
        <v>0</v>
      </c>
      <c r="G78" s="2">
        <v>0</v>
      </c>
      <c r="H78" s="2">
        <v>3</v>
      </c>
      <c r="I78" s="2">
        <v>4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1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2</v>
      </c>
      <c r="AA78" s="2">
        <v>1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0</v>
      </c>
      <c r="AM78" s="2">
        <v>1</v>
      </c>
      <c r="AN78" s="2">
        <v>0</v>
      </c>
      <c r="AO78" s="2">
        <v>4</v>
      </c>
      <c r="AP78" s="2">
        <v>3</v>
      </c>
      <c r="AQ78" s="2">
        <v>0</v>
      </c>
      <c r="AR78" s="2">
        <v>20</v>
      </c>
    </row>
    <row r="79" spans="1:44" x14ac:dyDescent="0.25">
      <c r="A79" s="2">
        <v>2019</v>
      </c>
      <c r="B79" s="2">
        <v>0</v>
      </c>
      <c r="C79" s="2">
        <v>5</v>
      </c>
      <c r="D79" s="2">
        <v>0</v>
      </c>
      <c r="E79" s="2">
        <v>1</v>
      </c>
      <c r="F79" s="2">
        <v>0</v>
      </c>
      <c r="G79" s="2">
        <v>0</v>
      </c>
      <c r="H79" s="2">
        <v>2</v>
      </c>
      <c r="I79" s="2">
        <v>2</v>
      </c>
      <c r="J79" s="2">
        <v>0</v>
      </c>
      <c r="K79" s="2">
        <v>1</v>
      </c>
      <c r="L79" s="2">
        <v>0</v>
      </c>
      <c r="M79" s="2">
        <v>0</v>
      </c>
      <c r="N79" s="2">
        <v>1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5</v>
      </c>
      <c r="AA79" s="2">
        <v>9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2">
        <v>0</v>
      </c>
      <c r="AJ79" s="2">
        <v>1</v>
      </c>
      <c r="AK79" s="2">
        <v>0</v>
      </c>
      <c r="AL79" s="2">
        <v>1</v>
      </c>
      <c r="AM79" s="2">
        <v>4</v>
      </c>
      <c r="AN79" s="2">
        <v>0</v>
      </c>
      <c r="AO79" s="2">
        <v>15</v>
      </c>
      <c r="AP79" s="2">
        <v>10</v>
      </c>
      <c r="AQ79" s="2">
        <v>0</v>
      </c>
      <c r="AR79" s="2">
        <v>57</v>
      </c>
    </row>
    <row r="80" spans="1:44" x14ac:dyDescent="0.25">
      <c r="A80" s="2">
        <v>2020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1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2</v>
      </c>
      <c r="AB80" s="2">
        <v>0</v>
      </c>
      <c r="AC80" s="2">
        <v>0</v>
      </c>
      <c r="AD80" s="2">
        <v>1</v>
      </c>
      <c r="AE80" s="2">
        <v>0</v>
      </c>
      <c r="AF80" s="2">
        <v>1</v>
      </c>
      <c r="AG80" s="2">
        <v>1</v>
      </c>
      <c r="AH80" s="2">
        <v>0</v>
      </c>
      <c r="AI80" s="2">
        <v>0</v>
      </c>
      <c r="AJ80" s="2">
        <v>0</v>
      </c>
      <c r="AK80" s="2">
        <v>0</v>
      </c>
      <c r="AL80" s="2">
        <v>0</v>
      </c>
      <c r="AM80" s="2">
        <v>0</v>
      </c>
      <c r="AN80" s="2">
        <v>0</v>
      </c>
      <c r="AO80" s="2">
        <v>6</v>
      </c>
      <c r="AP80" s="2">
        <v>6</v>
      </c>
      <c r="AQ80" s="2">
        <v>0</v>
      </c>
      <c r="AR80" s="2">
        <v>18</v>
      </c>
    </row>
    <row r="81" spans="1:44" x14ac:dyDescent="0.25">
      <c r="A81" s="5">
        <v>2021</v>
      </c>
      <c r="B81" s="5">
        <v>0</v>
      </c>
      <c r="C81" s="5">
        <v>1</v>
      </c>
      <c r="D81" s="5">
        <v>0</v>
      </c>
      <c r="E81" s="5">
        <v>0</v>
      </c>
      <c r="F81" s="5">
        <v>0</v>
      </c>
      <c r="G81" s="5">
        <v>0</v>
      </c>
      <c r="H81" s="5">
        <v>1</v>
      </c>
      <c r="I81" s="5">
        <v>1</v>
      </c>
      <c r="J81" s="5">
        <v>1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1</v>
      </c>
      <c r="X81" s="5">
        <v>0</v>
      </c>
      <c r="Y81" s="5">
        <v>1</v>
      </c>
      <c r="Z81" s="5">
        <v>1</v>
      </c>
      <c r="AA81" s="5">
        <v>2</v>
      </c>
      <c r="AB81" s="5">
        <v>1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2</v>
      </c>
      <c r="AN81" s="5">
        <v>0</v>
      </c>
      <c r="AO81" s="5">
        <v>0</v>
      </c>
      <c r="AP81" s="5">
        <v>5</v>
      </c>
      <c r="AQ81" s="5">
        <v>1</v>
      </c>
      <c r="AR81" s="5">
        <v>18</v>
      </c>
    </row>
    <row r="84" spans="1:44" x14ac:dyDescent="0.25">
      <c r="A84" t="s">
        <v>6</v>
      </c>
    </row>
    <row r="85" spans="1:44" x14ac:dyDescent="0.25">
      <c r="A85" t="s">
        <v>57</v>
      </c>
    </row>
    <row r="86" spans="1:44" x14ac:dyDescent="0.25">
      <c r="A86" t="s">
        <v>56</v>
      </c>
    </row>
    <row r="87" spans="1:44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44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44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44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44" x14ac:dyDescent="0.25">
      <c r="A91" s="2">
        <v>2010</v>
      </c>
      <c r="B91" s="2">
        <v>2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2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2</v>
      </c>
      <c r="AE91" s="2">
        <v>0</v>
      </c>
      <c r="AF91" s="2">
        <v>0</v>
      </c>
      <c r="AG91" s="2">
        <v>0</v>
      </c>
      <c r="AH91" s="2">
        <v>0</v>
      </c>
      <c r="AI91" s="2">
        <v>2</v>
      </c>
      <c r="AJ91" s="2">
        <v>2</v>
      </c>
      <c r="AK91" s="2">
        <v>0</v>
      </c>
      <c r="AL91" s="2">
        <v>10</v>
      </c>
    </row>
    <row r="92" spans="1:44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1</v>
      </c>
      <c r="AG92" s="2">
        <v>0</v>
      </c>
      <c r="AH92" s="2">
        <v>0</v>
      </c>
      <c r="AI92" s="2">
        <v>0</v>
      </c>
      <c r="AJ92" s="2">
        <v>1</v>
      </c>
      <c r="AK92" s="2">
        <v>0</v>
      </c>
      <c r="AL92" s="2">
        <v>2</v>
      </c>
    </row>
    <row r="93" spans="1:44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1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1</v>
      </c>
      <c r="AK93" s="2">
        <v>0</v>
      </c>
      <c r="AL93" s="2">
        <v>2</v>
      </c>
    </row>
    <row r="94" spans="1:44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44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44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44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1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1</v>
      </c>
      <c r="AK97" s="2">
        <v>0</v>
      </c>
      <c r="AL97" s="2">
        <v>2</v>
      </c>
    </row>
    <row r="98" spans="1:44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44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44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2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1</v>
      </c>
      <c r="AH100" s="2">
        <v>0</v>
      </c>
      <c r="AI100" s="2">
        <v>0</v>
      </c>
      <c r="AJ100" s="2">
        <v>0</v>
      </c>
      <c r="AK100" s="2">
        <v>0</v>
      </c>
      <c r="AL100" s="2">
        <v>3</v>
      </c>
    </row>
    <row r="101" spans="1:44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4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0</v>
      </c>
    </row>
    <row r="102" spans="1:44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4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4</v>
      </c>
    </row>
    <row r="105" spans="1:44" x14ac:dyDescent="0.25">
      <c r="A105" t="s">
        <v>6</v>
      </c>
    </row>
    <row r="106" spans="1:44" x14ac:dyDescent="0.25">
      <c r="A106" t="s">
        <v>57</v>
      </c>
    </row>
    <row r="107" spans="1:44" x14ac:dyDescent="0.25">
      <c r="A107" t="s">
        <v>53</v>
      </c>
    </row>
    <row r="108" spans="1:44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</row>
    <row r="109" spans="1:44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 t="s">
        <v>8</v>
      </c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 t="s">
        <v>10</v>
      </c>
      <c r="AK109" s="18"/>
      <c r="AL109" s="18"/>
      <c r="AM109" s="18"/>
      <c r="AN109" s="18"/>
      <c r="AO109" s="18"/>
      <c r="AP109" s="18"/>
      <c r="AQ109" s="18"/>
      <c r="AR109" s="20" t="s">
        <v>13</v>
      </c>
    </row>
    <row r="110" spans="1:44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14</v>
      </c>
      <c r="L110" s="18"/>
      <c r="M110" s="18"/>
      <c r="N110" s="18" t="s">
        <v>41</v>
      </c>
      <c r="O110" s="18"/>
      <c r="P110" s="18"/>
      <c r="Q110" s="18" t="s">
        <v>42</v>
      </c>
      <c r="R110" s="18"/>
      <c r="S110" s="18"/>
      <c r="T110" s="18" t="s">
        <v>43</v>
      </c>
      <c r="U110" s="18"/>
      <c r="V110" s="18"/>
      <c r="W110" s="18" t="s">
        <v>44</v>
      </c>
      <c r="X110" s="18"/>
      <c r="Y110" s="18"/>
      <c r="Z110" s="18" t="s">
        <v>45</v>
      </c>
      <c r="AA110" s="18"/>
      <c r="AB110" s="18"/>
      <c r="AC110" s="18" t="s">
        <v>46</v>
      </c>
      <c r="AD110" s="18"/>
      <c r="AE110" s="18"/>
      <c r="AF110" s="18" t="s">
        <v>14</v>
      </c>
      <c r="AG110" s="18"/>
      <c r="AH110" s="18"/>
      <c r="AI110" s="18" t="s">
        <v>47</v>
      </c>
      <c r="AJ110" s="18"/>
      <c r="AK110" s="18"/>
      <c r="AL110" s="18" t="s">
        <v>48</v>
      </c>
      <c r="AM110" s="18"/>
      <c r="AN110" s="18"/>
      <c r="AO110" s="18" t="s">
        <v>49</v>
      </c>
      <c r="AP110" s="18"/>
      <c r="AQ110" s="18"/>
      <c r="AR110" s="20"/>
    </row>
    <row r="111" spans="1:44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4" t="s">
        <v>50</v>
      </c>
      <c r="AM111" s="4" t="s">
        <v>51</v>
      </c>
      <c r="AN111" s="4" t="s">
        <v>14</v>
      </c>
      <c r="AO111" s="4" t="s">
        <v>50</v>
      </c>
      <c r="AP111" s="4" t="s">
        <v>51</v>
      </c>
      <c r="AQ111" s="4" t="s">
        <v>14</v>
      </c>
      <c r="AR111" s="21"/>
    </row>
    <row r="112" spans="1:44" x14ac:dyDescent="0.25">
      <c r="A112" s="2">
        <v>2010</v>
      </c>
      <c r="B112" s="2">
        <v>2</v>
      </c>
      <c r="C112" s="2">
        <v>8</v>
      </c>
      <c r="D112" s="2">
        <v>0</v>
      </c>
      <c r="E112" s="2">
        <v>0</v>
      </c>
      <c r="F112" s="2">
        <v>2</v>
      </c>
      <c r="G112" s="2">
        <v>0</v>
      </c>
      <c r="H112" s="2">
        <v>8</v>
      </c>
      <c r="I112" s="2">
        <v>2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4</v>
      </c>
      <c r="P112" s="2">
        <v>0</v>
      </c>
      <c r="Q112" s="2">
        <v>0</v>
      </c>
      <c r="R112" s="2">
        <v>2</v>
      </c>
      <c r="S112" s="2">
        <v>0</v>
      </c>
      <c r="T112" s="2">
        <v>2</v>
      </c>
      <c r="U112" s="2">
        <v>2</v>
      </c>
      <c r="V112" s="2">
        <v>0</v>
      </c>
      <c r="W112" s="2">
        <v>0</v>
      </c>
      <c r="X112" s="2">
        <v>2</v>
      </c>
      <c r="Y112" s="2">
        <v>0</v>
      </c>
      <c r="Z112" s="2">
        <v>8</v>
      </c>
      <c r="AA112" s="2">
        <v>38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0</v>
      </c>
      <c r="AJ112" s="2">
        <v>8</v>
      </c>
      <c r="AK112" s="2">
        <v>0</v>
      </c>
      <c r="AL112" s="2">
        <v>4</v>
      </c>
      <c r="AM112" s="2">
        <v>10</v>
      </c>
      <c r="AN112" s="2">
        <v>0</v>
      </c>
      <c r="AO112" s="2">
        <v>26</v>
      </c>
      <c r="AP112" s="2">
        <v>60</v>
      </c>
      <c r="AQ112" s="2">
        <v>4</v>
      </c>
      <c r="AR112" s="2">
        <v>192</v>
      </c>
    </row>
    <row r="113" spans="1:44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4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1</v>
      </c>
      <c r="V113" s="2">
        <v>0</v>
      </c>
      <c r="W113" s="2">
        <v>0</v>
      </c>
      <c r="X113" s="2">
        <v>0</v>
      </c>
      <c r="Y113" s="2">
        <v>0</v>
      </c>
      <c r="Z113" s="2">
        <v>1</v>
      </c>
      <c r="AA113" s="2">
        <v>5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0</v>
      </c>
      <c r="AK113" s="2">
        <v>0</v>
      </c>
      <c r="AL113" s="2">
        <v>1</v>
      </c>
      <c r="AM113" s="2">
        <v>1</v>
      </c>
      <c r="AN113" s="2">
        <v>0</v>
      </c>
      <c r="AO113" s="2">
        <v>3</v>
      </c>
      <c r="AP113" s="2">
        <v>10</v>
      </c>
      <c r="AQ113" s="2">
        <v>0</v>
      </c>
      <c r="AR113" s="2">
        <v>26</v>
      </c>
    </row>
    <row r="114" spans="1:44" x14ac:dyDescent="0.25">
      <c r="A114" s="2">
        <v>2012</v>
      </c>
      <c r="B114" s="2">
        <v>1</v>
      </c>
      <c r="C114" s="2">
        <v>2</v>
      </c>
      <c r="D114" s="2">
        <v>0</v>
      </c>
      <c r="E114" s="2">
        <v>0</v>
      </c>
      <c r="F114" s="2">
        <v>1</v>
      </c>
      <c r="G114" s="2">
        <v>0</v>
      </c>
      <c r="H114" s="2">
        <v>4</v>
      </c>
      <c r="I114" s="2">
        <v>7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1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1</v>
      </c>
      <c r="X114" s="2">
        <v>1</v>
      </c>
      <c r="Y114" s="2">
        <v>0</v>
      </c>
      <c r="Z114" s="2">
        <v>4</v>
      </c>
      <c r="AA114" s="2">
        <v>7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3</v>
      </c>
      <c r="AM114" s="2">
        <v>1</v>
      </c>
      <c r="AN114" s="2">
        <v>0</v>
      </c>
      <c r="AO114" s="2">
        <v>3</v>
      </c>
      <c r="AP114" s="2">
        <v>11</v>
      </c>
      <c r="AQ114" s="2">
        <v>0</v>
      </c>
      <c r="AR114" s="2">
        <v>47</v>
      </c>
    </row>
    <row r="115" spans="1:44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2</v>
      </c>
      <c r="I115" s="2">
        <v>6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2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1</v>
      </c>
      <c r="Y115" s="2">
        <v>0</v>
      </c>
      <c r="Z115" s="2">
        <v>2</v>
      </c>
      <c r="AA115" s="2">
        <v>3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1</v>
      </c>
      <c r="AK115" s="2">
        <v>0</v>
      </c>
      <c r="AL115" s="2">
        <v>2</v>
      </c>
      <c r="AM115" s="2">
        <v>0</v>
      </c>
      <c r="AN115" s="2">
        <v>0</v>
      </c>
      <c r="AO115" s="2">
        <v>7</v>
      </c>
      <c r="AP115" s="2">
        <v>11</v>
      </c>
      <c r="AQ115" s="2">
        <v>0</v>
      </c>
      <c r="AR115" s="2">
        <v>37</v>
      </c>
    </row>
    <row r="116" spans="1:44" x14ac:dyDescent="0.25">
      <c r="A116" s="2">
        <v>2014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3</v>
      </c>
      <c r="I116" s="2">
        <v>3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1</v>
      </c>
      <c r="X116" s="2">
        <v>0</v>
      </c>
      <c r="Y116" s="2">
        <v>0</v>
      </c>
      <c r="Z116" s="2">
        <v>2</v>
      </c>
      <c r="AA116" s="2">
        <v>4</v>
      </c>
      <c r="AB116" s="2">
        <v>0</v>
      </c>
      <c r="AC116" s="2">
        <v>0</v>
      </c>
      <c r="AD116" s="2">
        <v>1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0</v>
      </c>
      <c r="AK116" s="2">
        <v>0</v>
      </c>
      <c r="AL116" s="2">
        <v>1</v>
      </c>
      <c r="AM116" s="2">
        <v>1</v>
      </c>
      <c r="AN116" s="2">
        <v>0</v>
      </c>
      <c r="AO116" s="2">
        <v>6</v>
      </c>
      <c r="AP116" s="2">
        <v>10</v>
      </c>
      <c r="AQ116" s="2">
        <v>0</v>
      </c>
      <c r="AR116" s="2">
        <v>32</v>
      </c>
    </row>
    <row r="117" spans="1:44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3</v>
      </c>
      <c r="I117" s="2">
        <v>3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1</v>
      </c>
      <c r="X117" s="2">
        <v>0</v>
      </c>
      <c r="Y117" s="2">
        <v>0</v>
      </c>
      <c r="Z117" s="2">
        <v>2</v>
      </c>
      <c r="AA117" s="2">
        <v>4</v>
      </c>
      <c r="AB117" s="2">
        <v>0</v>
      </c>
      <c r="AC117" s="2">
        <v>0</v>
      </c>
      <c r="AD117" s="2">
        <v>1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1</v>
      </c>
      <c r="AM117" s="2">
        <v>1</v>
      </c>
      <c r="AN117" s="2">
        <v>0</v>
      </c>
      <c r="AO117" s="2">
        <v>6</v>
      </c>
      <c r="AP117" s="2">
        <v>10</v>
      </c>
      <c r="AQ117" s="2">
        <v>0</v>
      </c>
      <c r="AR117" s="2">
        <v>32</v>
      </c>
    </row>
    <row r="118" spans="1:44" x14ac:dyDescent="0.25">
      <c r="A118" s="2">
        <v>2016</v>
      </c>
      <c r="B118" s="2">
        <v>2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2</v>
      </c>
      <c r="I118" s="2">
        <v>7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1</v>
      </c>
      <c r="S118" s="2">
        <v>0</v>
      </c>
      <c r="T118" s="2">
        <v>0</v>
      </c>
      <c r="U118" s="2">
        <v>0</v>
      </c>
      <c r="V118" s="2">
        <v>0</v>
      </c>
      <c r="W118" s="2">
        <v>1</v>
      </c>
      <c r="X118" s="2">
        <v>1</v>
      </c>
      <c r="Y118" s="2">
        <v>0</v>
      </c>
      <c r="Z118" s="2">
        <v>2</v>
      </c>
      <c r="AA118" s="2">
        <v>1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0</v>
      </c>
      <c r="AJ118" s="2">
        <v>2</v>
      </c>
      <c r="AK118" s="2">
        <v>0</v>
      </c>
      <c r="AL118" s="2">
        <v>0</v>
      </c>
      <c r="AM118" s="2">
        <v>1</v>
      </c>
      <c r="AN118" s="2">
        <v>0</v>
      </c>
      <c r="AO118" s="2">
        <v>3</v>
      </c>
      <c r="AP118" s="2">
        <v>7</v>
      </c>
      <c r="AQ118" s="2">
        <v>0</v>
      </c>
      <c r="AR118" s="2">
        <v>30</v>
      </c>
    </row>
    <row r="119" spans="1:44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2</v>
      </c>
      <c r="I119" s="2">
        <v>2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1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2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1</v>
      </c>
      <c r="AM119" s="2">
        <v>2</v>
      </c>
      <c r="AN119" s="2">
        <v>0</v>
      </c>
      <c r="AO119" s="2">
        <v>2</v>
      </c>
      <c r="AP119" s="2">
        <v>3</v>
      </c>
      <c r="AQ119" s="2">
        <v>0</v>
      </c>
      <c r="AR119" s="2">
        <v>15</v>
      </c>
    </row>
    <row r="120" spans="1:44" x14ac:dyDescent="0.25">
      <c r="A120" s="2">
        <v>2018</v>
      </c>
      <c r="B120" s="2">
        <v>0</v>
      </c>
      <c r="C120" s="2">
        <v>1</v>
      </c>
      <c r="D120" s="2">
        <v>0</v>
      </c>
      <c r="E120" s="2">
        <v>0</v>
      </c>
      <c r="F120" s="2">
        <v>0</v>
      </c>
      <c r="G120" s="2">
        <v>0</v>
      </c>
      <c r="H120" s="2">
        <v>3</v>
      </c>
      <c r="I120" s="2">
        <v>4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1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2</v>
      </c>
      <c r="AA120" s="2">
        <v>1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2">
        <v>0</v>
      </c>
      <c r="AJ120" s="2">
        <v>0</v>
      </c>
      <c r="AK120" s="2">
        <v>0</v>
      </c>
      <c r="AL120" s="2">
        <v>0</v>
      </c>
      <c r="AM120" s="2">
        <v>1</v>
      </c>
      <c r="AN120" s="2">
        <v>0</v>
      </c>
      <c r="AO120" s="2">
        <v>4</v>
      </c>
      <c r="AP120" s="2">
        <v>3</v>
      </c>
      <c r="AQ120" s="2">
        <v>0</v>
      </c>
      <c r="AR120" s="2">
        <v>20</v>
      </c>
    </row>
    <row r="121" spans="1:44" x14ac:dyDescent="0.25">
      <c r="A121" s="2">
        <v>2019</v>
      </c>
      <c r="B121" s="2">
        <v>0</v>
      </c>
      <c r="C121" s="2">
        <v>5</v>
      </c>
      <c r="D121" s="2">
        <v>0</v>
      </c>
      <c r="E121" s="2">
        <v>1</v>
      </c>
      <c r="F121" s="2">
        <v>0</v>
      </c>
      <c r="G121" s="2">
        <v>0</v>
      </c>
      <c r="H121" s="2">
        <v>2</v>
      </c>
      <c r="I121" s="2">
        <v>5</v>
      </c>
      <c r="J121" s="2">
        <v>0</v>
      </c>
      <c r="K121" s="2">
        <v>1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1</v>
      </c>
      <c r="X121" s="2">
        <v>0</v>
      </c>
      <c r="Y121" s="2">
        <v>0</v>
      </c>
      <c r="Z121" s="2">
        <v>5</v>
      </c>
      <c r="AA121" s="2">
        <v>9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2">
        <v>0</v>
      </c>
      <c r="AJ121" s="2">
        <v>1</v>
      </c>
      <c r="AK121" s="2">
        <v>0</v>
      </c>
      <c r="AL121" s="2">
        <v>1</v>
      </c>
      <c r="AM121" s="2">
        <v>5</v>
      </c>
      <c r="AN121" s="2">
        <v>0</v>
      </c>
      <c r="AO121" s="2">
        <v>15</v>
      </c>
      <c r="AP121" s="2">
        <v>11</v>
      </c>
      <c r="AQ121" s="2">
        <v>0</v>
      </c>
      <c r="AR121" s="2">
        <v>62</v>
      </c>
    </row>
    <row r="122" spans="1:44" x14ac:dyDescent="0.25">
      <c r="A122" s="2">
        <v>2020</v>
      </c>
      <c r="B122" s="2">
        <v>0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1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2</v>
      </c>
      <c r="AB122" s="2">
        <v>0</v>
      </c>
      <c r="AC122" s="2">
        <v>0</v>
      </c>
      <c r="AD122" s="2">
        <v>1</v>
      </c>
      <c r="AE122" s="2">
        <v>0</v>
      </c>
      <c r="AF122" s="2">
        <v>1</v>
      </c>
      <c r="AG122" s="2">
        <v>1</v>
      </c>
      <c r="AH122" s="2">
        <v>0</v>
      </c>
      <c r="AI122" s="2">
        <v>0</v>
      </c>
      <c r="AJ122" s="2">
        <v>0</v>
      </c>
      <c r="AK122" s="2">
        <v>0</v>
      </c>
      <c r="AL122" s="2">
        <v>0</v>
      </c>
      <c r="AM122" s="2">
        <v>0</v>
      </c>
      <c r="AN122" s="2">
        <v>0</v>
      </c>
      <c r="AO122" s="2">
        <v>6</v>
      </c>
      <c r="AP122" s="2">
        <v>6</v>
      </c>
      <c r="AQ122" s="2">
        <v>0</v>
      </c>
      <c r="AR122" s="2">
        <v>18</v>
      </c>
    </row>
    <row r="123" spans="1:44" x14ac:dyDescent="0.25">
      <c r="A123" s="5">
        <v>2021</v>
      </c>
      <c r="B123" s="5">
        <v>0</v>
      </c>
      <c r="C123" s="5">
        <v>1</v>
      </c>
      <c r="D123" s="5">
        <v>0</v>
      </c>
      <c r="E123" s="5">
        <v>0</v>
      </c>
      <c r="F123" s="5">
        <v>0</v>
      </c>
      <c r="G123" s="5">
        <v>0</v>
      </c>
      <c r="H123" s="5">
        <v>1</v>
      </c>
      <c r="I123" s="5">
        <v>1</v>
      </c>
      <c r="J123" s="5">
        <v>1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1</v>
      </c>
      <c r="X123" s="5">
        <v>0</v>
      </c>
      <c r="Y123" s="5">
        <v>1</v>
      </c>
      <c r="Z123" s="5">
        <v>1</v>
      </c>
      <c r="AA123" s="5">
        <v>6</v>
      </c>
      <c r="AB123" s="5">
        <v>1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2</v>
      </c>
      <c r="AN123" s="5">
        <v>0</v>
      </c>
      <c r="AO123" s="5">
        <v>0</v>
      </c>
      <c r="AP123" s="5">
        <v>6</v>
      </c>
      <c r="AQ123" s="5">
        <v>1</v>
      </c>
      <c r="AR123" s="5">
        <v>23</v>
      </c>
    </row>
  </sheetData>
  <mergeCells count="79">
    <mergeCell ref="A2:K2"/>
    <mergeCell ref="A26:A27"/>
    <mergeCell ref="H26:H27"/>
    <mergeCell ref="B26:C26"/>
    <mergeCell ref="K6:K7"/>
    <mergeCell ref="E6:G6"/>
    <mergeCell ref="H6:J6"/>
    <mergeCell ref="A4:K4"/>
    <mergeCell ref="A6:A7"/>
    <mergeCell ref="B6:D6"/>
    <mergeCell ref="A3:K3"/>
    <mergeCell ref="D26:E26"/>
    <mergeCell ref="F26:G26"/>
    <mergeCell ref="A22:H22"/>
    <mergeCell ref="A23:H23"/>
    <mergeCell ref="A24:H24"/>
    <mergeCell ref="A42:K42"/>
    <mergeCell ref="A43:K43"/>
    <mergeCell ref="A44:K44"/>
    <mergeCell ref="A46:A47"/>
    <mergeCell ref="B46:D46"/>
    <mergeCell ref="E46:G46"/>
    <mergeCell ref="H46:J46"/>
    <mergeCell ref="K46:K47"/>
    <mergeCell ref="A67:A69"/>
    <mergeCell ref="B67:M67"/>
    <mergeCell ref="N67:AH67"/>
    <mergeCell ref="AI67:AQ67"/>
    <mergeCell ref="AR67:AR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L68:AN68"/>
    <mergeCell ref="AO68:AQ68"/>
    <mergeCell ref="A88:A90"/>
    <mergeCell ref="B88:J88"/>
    <mergeCell ref="K88:AB88"/>
    <mergeCell ref="AC88:AK88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109:A111"/>
    <mergeCell ref="B109:M109"/>
    <mergeCell ref="N109:AI109"/>
    <mergeCell ref="AJ109:AQ109"/>
    <mergeCell ref="AR109:AR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L110:AN110"/>
    <mergeCell ref="AO110:AQ11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0C024-DB3B-439B-9EC9-F4033ED0576A}">
  <dimension ref="A2:AL123"/>
  <sheetViews>
    <sheetView zoomScale="60" zoomScaleNormal="60" workbookViewId="0">
      <selection activeCell="T6" sqref="T6"/>
    </sheetView>
  </sheetViews>
  <sheetFormatPr baseColWidth="10" defaultRowHeight="15" x14ac:dyDescent="0.25"/>
  <cols>
    <col min="6" max="6" width="12.28515625" bestFit="1" customWidth="1"/>
  </cols>
  <sheetData>
    <row r="2" spans="1:17" x14ac:dyDescent="0.25">
      <c r="A2" s="22" t="s">
        <v>6</v>
      </c>
      <c r="B2" s="22"/>
      <c r="C2" s="22"/>
      <c r="D2" s="22"/>
      <c r="E2" s="22"/>
      <c r="F2" s="22"/>
      <c r="G2" s="22"/>
      <c r="H2" s="22"/>
    </row>
    <row r="3" spans="1:17" x14ac:dyDescent="0.25">
      <c r="A3" s="22" t="s">
        <v>26</v>
      </c>
      <c r="B3" s="22"/>
      <c r="C3" s="22"/>
      <c r="D3" s="22"/>
      <c r="E3" s="22"/>
      <c r="F3" s="22"/>
      <c r="G3" s="22"/>
      <c r="H3" s="22"/>
    </row>
    <row r="4" spans="1:17" x14ac:dyDescent="0.25">
      <c r="A4" s="22" t="s">
        <v>24</v>
      </c>
      <c r="B4" s="22"/>
      <c r="C4" s="22"/>
      <c r="D4" s="22"/>
      <c r="E4" s="22"/>
      <c r="F4" s="22"/>
      <c r="G4" s="22"/>
      <c r="H4" s="22"/>
    </row>
    <row r="5" spans="1:17" x14ac:dyDescent="0.25">
      <c r="B5" s="3"/>
      <c r="C5" s="3"/>
    </row>
    <row r="6" spans="1:17" x14ac:dyDescent="0.25">
      <c r="A6" s="19" t="s">
        <v>9</v>
      </c>
      <c r="B6" s="18" t="s">
        <v>7</v>
      </c>
      <c r="C6" s="18"/>
      <c r="D6" s="23" t="s">
        <v>8</v>
      </c>
      <c r="E6" s="23"/>
      <c r="F6" s="23" t="s">
        <v>10</v>
      </c>
      <c r="G6" s="23"/>
      <c r="H6" s="19" t="s">
        <v>13</v>
      </c>
      <c r="N6" t="s">
        <v>7</v>
      </c>
      <c r="O6" t="s">
        <v>107</v>
      </c>
      <c r="P6" t="s">
        <v>10</v>
      </c>
      <c r="Q6" t="s">
        <v>82</v>
      </c>
    </row>
    <row r="7" spans="1:17" x14ac:dyDescent="0.25">
      <c r="A7" s="21"/>
      <c r="B7" s="5" t="s">
        <v>12</v>
      </c>
      <c r="C7" s="5" t="s">
        <v>11</v>
      </c>
      <c r="D7" s="4" t="s">
        <v>12</v>
      </c>
      <c r="E7" s="4" t="s">
        <v>11</v>
      </c>
      <c r="F7" s="5" t="s">
        <v>12</v>
      </c>
      <c r="G7" s="5" t="s">
        <v>11</v>
      </c>
      <c r="H7" s="21"/>
      <c r="M7">
        <v>2010</v>
      </c>
      <c r="N7">
        <v>13</v>
      </c>
      <c r="O7">
        <v>9</v>
      </c>
      <c r="P7">
        <v>12</v>
      </c>
      <c r="Q7">
        <v>25</v>
      </c>
    </row>
    <row r="8" spans="1:17" x14ac:dyDescent="0.25">
      <c r="A8" s="2">
        <v>2010</v>
      </c>
      <c r="B8" s="2">
        <v>1</v>
      </c>
      <c r="C8" s="2">
        <v>11</v>
      </c>
      <c r="D8" s="2">
        <v>0</v>
      </c>
      <c r="E8" s="2">
        <v>8</v>
      </c>
      <c r="F8" s="2">
        <v>2</v>
      </c>
      <c r="G8" s="2">
        <v>10</v>
      </c>
      <c r="H8" s="2">
        <v>32</v>
      </c>
      <c r="M8">
        <v>2011</v>
      </c>
      <c r="N8">
        <v>8</v>
      </c>
      <c r="O8">
        <v>30</v>
      </c>
      <c r="P8">
        <v>8</v>
      </c>
      <c r="Q8">
        <v>61</v>
      </c>
    </row>
    <row r="9" spans="1:17" x14ac:dyDescent="0.25">
      <c r="A9" s="2">
        <v>2011</v>
      </c>
      <c r="B9" s="2">
        <v>6</v>
      </c>
      <c r="C9" s="2">
        <v>1</v>
      </c>
      <c r="D9" s="2">
        <v>24</v>
      </c>
      <c r="E9" s="2">
        <v>2</v>
      </c>
      <c r="F9" s="2">
        <v>5</v>
      </c>
      <c r="G9" s="2">
        <v>0</v>
      </c>
      <c r="H9" s="2">
        <v>38</v>
      </c>
      <c r="M9">
        <v>2012</v>
      </c>
      <c r="N9">
        <v>13</v>
      </c>
      <c r="O9">
        <v>30</v>
      </c>
      <c r="P9">
        <v>37</v>
      </c>
      <c r="Q9">
        <v>51</v>
      </c>
    </row>
    <row r="10" spans="1:17" x14ac:dyDescent="0.25">
      <c r="A10" s="2">
        <v>2012</v>
      </c>
      <c r="B10" s="2">
        <v>7</v>
      </c>
      <c r="C10" s="2">
        <v>5</v>
      </c>
      <c r="D10" s="2">
        <v>14</v>
      </c>
      <c r="E10" s="2">
        <v>14</v>
      </c>
      <c r="F10" s="2">
        <v>18</v>
      </c>
      <c r="G10" s="2">
        <v>18</v>
      </c>
      <c r="H10" s="2">
        <v>76</v>
      </c>
      <c r="M10">
        <v>2013</v>
      </c>
    </row>
    <row r="11" spans="1:17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M11">
        <v>2014</v>
      </c>
      <c r="N11">
        <v>6</v>
      </c>
      <c r="O11">
        <v>18</v>
      </c>
      <c r="P11">
        <v>11</v>
      </c>
      <c r="Q11">
        <v>51</v>
      </c>
    </row>
    <row r="12" spans="1:17" x14ac:dyDescent="0.25">
      <c r="A12" s="2">
        <v>2014</v>
      </c>
      <c r="B12" s="2">
        <v>4</v>
      </c>
      <c r="C12" s="2">
        <v>2</v>
      </c>
      <c r="D12" s="2">
        <v>9</v>
      </c>
      <c r="E12" s="2">
        <v>5</v>
      </c>
      <c r="F12" s="2">
        <v>3</v>
      </c>
      <c r="G12" s="2">
        <v>7</v>
      </c>
      <c r="H12" s="2">
        <v>30</v>
      </c>
      <c r="M12">
        <v>2015</v>
      </c>
      <c r="N12">
        <v>15</v>
      </c>
      <c r="O12">
        <v>31</v>
      </c>
      <c r="P12">
        <v>22</v>
      </c>
      <c r="Q12">
        <v>41</v>
      </c>
    </row>
    <row r="13" spans="1:17" x14ac:dyDescent="0.25">
      <c r="A13" s="2">
        <v>2015</v>
      </c>
      <c r="B13" s="2">
        <v>7</v>
      </c>
      <c r="C13" s="2">
        <v>6</v>
      </c>
      <c r="D13" s="2">
        <v>18</v>
      </c>
      <c r="E13" s="2">
        <v>10</v>
      </c>
      <c r="F13" s="2">
        <v>13</v>
      </c>
      <c r="G13" s="2">
        <v>9</v>
      </c>
      <c r="H13" s="2">
        <v>63</v>
      </c>
      <c r="M13">
        <v>2016</v>
      </c>
      <c r="N13">
        <v>12</v>
      </c>
      <c r="O13">
        <v>10</v>
      </c>
      <c r="P13">
        <v>15</v>
      </c>
      <c r="Q13">
        <v>35</v>
      </c>
    </row>
    <row r="14" spans="1:17" x14ac:dyDescent="0.25">
      <c r="A14" s="2">
        <v>2016</v>
      </c>
      <c r="B14" s="2">
        <v>5</v>
      </c>
      <c r="C14" s="2">
        <v>4</v>
      </c>
      <c r="D14" s="2">
        <v>5</v>
      </c>
      <c r="E14" s="2">
        <v>4</v>
      </c>
      <c r="F14" s="2">
        <v>10</v>
      </c>
      <c r="G14" s="2">
        <v>4</v>
      </c>
      <c r="H14" s="2">
        <v>32</v>
      </c>
      <c r="M14">
        <v>2017</v>
      </c>
      <c r="N14">
        <v>10</v>
      </c>
      <c r="O14">
        <v>14</v>
      </c>
      <c r="P14">
        <v>22</v>
      </c>
      <c r="Q14">
        <v>67</v>
      </c>
    </row>
    <row r="15" spans="1:17" x14ac:dyDescent="0.25">
      <c r="A15" s="2">
        <v>2017</v>
      </c>
      <c r="B15" s="2">
        <v>6</v>
      </c>
      <c r="C15" s="2">
        <v>4</v>
      </c>
      <c r="D15" s="2">
        <v>10</v>
      </c>
      <c r="E15" s="2">
        <v>4</v>
      </c>
      <c r="F15" s="2">
        <v>11</v>
      </c>
      <c r="G15" s="2">
        <v>11</v>
      </c>
      <c r="H15" s="2">
        <v>46</v>
      </c>
      <c r="M15">
        <v>2018</v>
      </c>
      <c r="N15">
        <v>18</v>
      </c>
      <c r="O15">
        <v>32</v>
      </c>
      <c r="P15">
        <v>15</v>
      </c>
      <c r="Q15">
        <v>49</v>
      </c>
    </row>
    <row r="16" spans="1:17" x14ac:dyDescent="0.25">
      <c r="A16" s="2">
        <v>2018</v>
      </c>
      <c r="B16" s="2">
        <v>8</v>
      </c>
      <c r="C16" s="2">
        <v>9</v>
      </c>
      <c r="D16" s="2">
        <v>13</v>
      </c>
      <c r="E16" s="2">
        <v>19</v>
      </c>
      <c r="F16" s="2">
        <v>7</v>
      </c>
      <c r="G16" s="2">
        <v>7</v>
      </c>
      <c r="H16" s="2">
        <v>63</v>
      </c>
      <c r="M16">
        <v>2019</v>
      </c>
      <c r="N16">
        <v>29</v>
      </c>
      <c r="O16">
        <v>41</v>
      </c>
      <c r="P16">
        <v>43</v>
      </c>
      <c r="Q16">
        <v>139</v>
      </c>
    </row>
    <row r="17" spans="1:17" x14ac:dyDescent="0.25">
      <c r="A17" s="2">
        <v>2019</v>
      </c>
      <c r="B17" s="2">
        <v>17</v>
      </c>
      <c r="C17" s="2">
        <v>11</v>
      </c>
      <c r="D17" s="2">
        <v>25</v>
      </c>
      <c r="E17" s="2">
        <v>15</v>
      </c>
      <c r="F17" s="2">
        <v>21</v>
      </c>
      <c r="G17" s="2">
        <v>20</v>
      </c>
      <c r="H17" s="2">
        <v>109</v>
      </c>
      <c r="M17">
        <v>2020</v>
      </c>
      <c r="N17">
        <v>18</v>
      </c>
      <c r="O17">
        <v>16</v>
      </c>
      <c r="P17">
        <v>24</v>
      </c>
      <c r="Q17">
        <v>172</v>
      </c>
    </row>
    <row r="18" spans="1:17" x14ac:dyDescent="0.25">
      <c r="A18" s="2">
        <v>2020</v>
      </c>
      <c r="B18" s="2">
        <v>14</v>
      </c>
      <c r="C18" s="2">
        <v>3</v>
      </c>
      <c r="D18" s="2">
        <v>16</v>
      </c>
      <c r="E18" s="2">
        <v>0</v>
      </c>
      <c r="F18" s="2">
        <v>21</v>
      </c>
      <c r="G18" s="2">
        <v>3</v>
      </c>
      <c r="H18" s="2">
        <v>57</v>
      </c>
      <c r="M18">
        <v>2021</v>
      </c>
      <c r="N18">
        <v>0</v>
      </c>
      <c r="O18">
        <v>0</v>
      </c>
      <c r="P18">
        <v>0</v>
      </c>
      <c r="Q18">
        <v>103</v>
      </c>
    </row>
    <row r="19" spans="1:17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</row>
    <row r="21" spans="1:17" x14ac:dyDescent="0.25">
      <c r="N21" t="s">
        <v>109</v>
      </c>
      <c r="O21" t="s">
        <v>110</v>
      </c>
    </row>
    <row r="22" spans="1:17" x14ac:dyDescent="0.25">
      <c r="A22" s="22" t="s">
        <v>6</v>
      </c>
      <c r="B22" s="22"/>
      <c r="C22" s="22"/>
      <c r="D22" s="22"/>
      <c r="E22" s="22"/>
      <c r="F22" s="22"/>
      <c r="G22" s="22"/>
      <c r="H22" s="22"/>
      <c r="M22">
        <v>2018</v>
      </c>
      <c r="N22">
        <v>65</v>
      </c>
      <c r="O22">
        <v>28</v>
      </c>
    </row>
    <row r="23" spans="1:17" x14ac:dyDescent="0.25">
      <c r="A23" s="22" t="s">
        <v>26</v>
      </c>
      <c r="B23" s="22"/>
      <c r="C23" s="22"/>
      <c r="D23" s="22"/>
      <c r="E23" s="22"/>
      <c r="F23" s="22"/>
      <c r="G23" s="22"/>
      <c r="H23" s="22"/>
      <c r="M23">
        <v>2019</v>
      </c>
      <c r="N23">
        <v>113</v>
      </c>
      <c r="O23">
        <v>79</v>
      </c>
    </row>
    <row r="24" spans="1:17" x14ac:dyDescent="0.25">
      <c r="A24" s="22" t="s">
        <v>17</v>
      </c>
      <c r="B24" s="22"/>
      <c r="C24" s="22"/>
      <c r="D24" s="22"/>
      <c r="E24" s="22"/>
      <c r="F24" s="22"/>
      <c r="G24" s="22"/>
      <c r="H24" s="22"/>
      <c r="M24">
        <v>2020</v>
      </c>
      <c r="N24">
        <v>58</v>
      </c>
      <c r="O24">
        <v>74</v>
      </c>
    </row>
    <row r="25" spans="1:17" x14ac:dyDescent="0.25">
      <c r="B25" s="3"/>
      <c r="C25" s="3"/>
    </row>
    <row r="26" spans="1:17" x14ac:dyDescent="0.25">
      <c r="A26" s="19" t="s">
        <v>9</v>
      </c>
      <c r="B26" s="18" t="s">
        <v>7</v>
      </c>
      <c r="C26" s="18"/>
      <c r="D26" s="23" t="s">
        <v>8</v>
      </c>
      <c r="E26" s="23"/>
      <c r="F26" s="23" t="s">
        <v>10</v>
      </c>
      <c r="G26" s="23"/>
      <c r="H26" s="19" t="s">
        <v>13</v>
      </c>
    </row>
    <row r="27" spans="1:17" x14ac:dyDescent="0.25">
      <c r="A27" s="21"/>
      <c r="B27" s="5" t="s">
        <v>12</v>
      </c>
      <c r="C27" s="5" t="s">
        <v>11</v>
      </c>
      <c r="D27" s="4" t="s">
        <v>12</v>
      </c>
      <c r="E27" s="4" t="s">
        <v>11</v>
      </c>
      <c r="F27" s="5" t="s">
        <v>12</v>
      </c>
      <c r="G27" s="5" t="s">
        <v>11</v>
      </c>
      <c r="H27" s="21"/>
    </row>
    <row r="28" spans="1:17" x14ac:dyDescent="0.25">
      <c r="A28" s="2">
        <v>2010</v>
      </c>
      <c r="B28" s="2">
        <v>0</v>
      </c>
      <c r="C28" s="2">
        <v>1</v>
      </c>
      <c r="D28" s="2">
        <v>0</v>
      </c>
      <c r="E28" s="2">
        <v>0</v>
      </c>
      <c r="F28" s="2">
        <v>0</v>
      </c>
      <c r="G28" s="2">
        <v>0</v>
      </c>
      <c r="H28" s="2">
        <v>1</v>
      </c>
    </row>
    <row r="29" spans="1:17" x14ac:dyDescent="0.25">
      <c r="A29" s="2">
        <v>2011</v>
      </c>
      <c r="B29" s="2">
        <v>1</v>
      </c>
      <c r="C29" s="2">
        <v>0</v>
      </c>
      <c r="D29" s="2">
        <v>3</v>
      </c>
      <c r="E29" s="2">
        <v>0</v>
      </c>
      <c r="F29" s="2">
        <v>3</v>
      </c>
      <c r="G29" s="2">
        <v>0</v>
      </c>
      <c r="H29" s="2">
        <v>7</v>
      </c>
    </row>
    <row r="30" spans="1:17" x14ac:dyDescent="0.25">
      <c r="A30" s="2">
        <v>2012</v>
      </c>
      <c r="B30" s="2">
        <v>1</v>
      </c>
      <c r="C30" s="2">
        <v>0</v>
      </c>
      <c r="D30" s="2">
        <v>0</v>
      </c>
      <c r="E30" s="2">
        <v>2</v>
      </c>
      <c r="F30" s="2">
        <v>0</v>
      </c>
      <c r="G30" s="2">
        <v>0</v>
      </c>
      <c r="H30" s="2">
        <v>3</v>
      </c>
    </row>
    <row r="31" spans="1:17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</row>
    <row r="32" spans="1:17" x14ac:dyDescent="0.25">
      <c r="A32" s="2">
        <v>2014</v>
      </c>
      <c r="B32" s="2">
        <v>0</v>
      </c>
      <c r="C32" s="2">
        <v>0</v>
      </c>
      <c r="D32" s="2">
        <v>2</v>
      </c>
      <c r="E32" s="2">
        <v>2</v>
      </c>
      <c r="F32" s="2">
        <v>1</v>
      </c>
      <c r="G32" s="2">
        <v>0</v>
      </c>
      <c r="H32" s="2">
        <v>5</v>
      </c>
    </row>
    <row r="33" spans="1:9" x14ac:dyDescent="0.25">
      <c r="A33" s="2">
        <v>2015</v>
      </c>
      <c r="B33" s="2">
        <v>1</v>
      </c>
      <c r="C33" s="2">
        <v>1</v>
      </c>
      <c r="D33" s="2">
        <v>2</v>
      </c>
      <c r="E33" s="2">
        <v>1</v>
      </c>
      <c r="F33" s="2">
        <v>0</v>
      </c>
      <c r="G33" s="2">
        <v>0</v>
      </c>
      <c r="H33" s="2">
        <v>5</v>
      </c>
    </row>
    <row r="34" spans="1:9" x14ac:dyDescent="0.25">
      <c r="A34" s="2">
        <v>2016</v>
      </c>
      <c r="B34" s="2">
        <v>3</v>
      </c>
      <c r="C34" s="2">
        <v>0</v>
      </c>
      <c r="D34" s="2">
        <v>1</v>
      </c>
      <c r="E34" s="2">
        <v>0</v>
      </c>
      <c r="F34" s="2">
        <v>1</v>
      </c>
      <c r="G34" s="2">
        <v>0</v>
      </c>
      <c r="H34" s="2">
        <v>5</v>
      </c>
    </row>
    <row r="35" spans="1:9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</row>
    <row r="36" spans="1:9" x14ac:dyDescent="0.25">
      <c r="A36" s="2">
        <v>2018</v>
      </c>
      <c r="B36" s="2">
        <v>0</v>
      </c>
      <c r="C36" s="2">
        <v>1</v>
      </c>
      <c r="D36" s="2">
        <v>0</v>
      </c>
      <c r="E36" s="2">
        <v>0</v>
      </c>
      <c r="F36" s="2">
        <v>1</v>
      </c>
      <c r="G36" s="2">
        <v>0</v>
      </c>
      <c r="H36" s="2">
        <v>2</v>
      </c>
    </row>
    <row r="37" spans="1:9" x14ac:dyDescent="0.25">
      <c r="A37" s="2">
        <v>2019</v>
      </c>
      <c r="B37" s="2">
        <v>1</v>
      </c>
      <c r="C37" s="2">
        <v>0</v>
      </c>
      <c r="D37" s="2">
        <v>0</v>
      </c>
      <c r="E37" s="2">
        <v>1</v>
      </c>
      <c r="F37" s="2">
        <v>0</v>
      </c>
      <c r="G37" s="2">
        <v>2</v>
      </c>
      <c r="H37" s="2">
        <v>4</v>
      </c>
    </row>
    <row r="38" spans="1:9" x14ac:dyDescent="0.25">
      <c r="A38" s="2">
        <v>2020</v>
      </c>
      <c r="B38" s="2">
        <v>1</v>
      </c>
      <c r="C38" s="2">
        <v>0</v>
      </c>
      <c r="D38" s="2">
        <v>0</v>
      </c>
      <c r="E38" s="2">
        <v>0</v>
      </c>
      <c r="F38" s="2">
        <v>0</v>
      </c>
      <c r="G38" s="2">
        <v>0</v>
      </c>
      <c r="H38" s="2">
        <v>1</v>
      </c>
    </row>
    <row r="39" spans="1:9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</row>
    <row r="42" spans="1:9" x14ac:dyDescent="0.25">
      <c r="A42" s="22" t="s">
        <v>6</v>
      </c>
      <c r="B42" s="22"/>
      <c r="C42" s="22"/>
      <c r="D42" s="22"/>
      <c r="E42" s="22"/>
      <c r="F42" s="22"/>
      <c r="G42" s="22"/>
      <c r="H42" s="22"/>
    </row>
    <row r="43" spans="1:9" x14ac:dyDescent="0.25">
      <c r="A43" s="22" t="s">
        <v>26</v>
      </c>
      <c r="B43" s="22"/>
      <c r="C43" s="22"/>
      <c r="D43" s="22"/>
      <c r="E43" s="22"/>
      <c r="F43" s="22"/>
      <c r="G43" s="22"/>
      <c r="H43" s="22"/>
    </row>
    <row r="44" spans="1:9" x14ac:dyDescent="0.25">
      <c r="A44" s="22" t="s">
        <v>18</v>
      </c>
      <c r="B44" s="22"/>
      <c r="C44" s="22"/>
      <c r="D44" s="22"/>
      <c r="E44" s="22"/>
      <c r="F44" s="22"/>
      <c r="G44" s="22"/>
      <c r="H44" s="22"/>
    </row>
    <row r="45" spans="1:9" x14ac:dyDescent="0.25">
      <c r="B45" s="3"/>
      <c r="C45" s="3"/>
      <c r="D45" s="3"/>
      <c r="E45" s="3"/>
      <c r="F45" s="3"/>
    </row>
    <row r="46" spans="1:9" x14ac:dyDescent="0.25">
      <c r="A46" s="19" t="s">
        <v>9</v>
      </c>
      <c r="B46" s="18" t="s">
        <v>7</v>
      </c>
      <c r="C46" s="18"/>
      <c r="D46" s="23" t="s">
        <v>8</v>
      </c>
      <c r="E46" s="23"/>
      <c r="F46" s="23"/>
      <c r="G46" s="6" t="s">
        <v>10</v>
      </c>
      <c r="H46" s="6"/>
      <c r="I46" s="19" t="s">
        <v>13</v>
      </c>
    </row>
    <row r="47" spans="1:9" x14ac:dyDescent="0.25">
      <c r="A47" s="21"/>
      <c r="B47" s="5" t="s">
        <v>12</v>
      </c>
      <c r="C47" s="5" t="s">
        <v>11</v>
      </c>
      <c r="D47" s="5" t="s">
        <v>12</v>
      </c>
      <c r="E47" s="5" t="s">
        <v>11</v>
      </c>
      <c r="F47" s="4" t="s">
        <v>14</v>
      </c>
      <c r="G47" s="5" t="s">
        <v>12</v>
      </c>
      <c r="H47" s="5" t="s">
        <v>11</v>
      </c>
      <c r="I47" s="21"/>
    </row>
    <row r="48" spans="1:9" x14ac:dyDescent="0.25">
      <c r="A48" s="2">
        <v>2010</v>
      </c>
      <c r="B48" s="2">
        <v>1</v>
      </c>
      <c r="C48" s="2">
        <v>12</v>
      </c>
      <c r="D48" s="2">
        <v>0</v>
      </c>
      <c r="E48" s="2">
        <v>8</v>
      </c>
      <c r="F48" s="2">
        <v>1</v>
      </c>
      <c r="G48" s="2">
        <v>2</v>
      </c>
      <c r="H48" s="2">
        <v>10</v>
      </c>
      <c r="I48" s="2">
        <v>34</v>
      </c>
    </row>
    <row r="49" spans="1:9" x14ac:dyDescent="0.25">
      <c r="A49" s="2">
        <v>2011</v>
      </c>
      <c r="B49" s="2">
        <v>7</v>
      </c>
      <c r="C49" s="2">
        <v>1</v>
      </c>
      <c r="D49" s="2">
        <v>28</v>
      </c>
      <c r="E49" s="2">
        <v>2</v>
      </c>
      <c r="F49" s="2">
        <v>0</v>
      </c>
      <c r="G49" s="2">
        <v>8</v>
      </c>
      <c r="H49" s="2">
        <v>0</v>
      </c>
      <c r="I49" s="2">
        <v>46</v>
      </c>
    </row>
    <row r="50" spans="1:9" x14ac:dyDescent="0.25">
      <c r="A50" s="2">
        <v>2012</v>
      </c>
      <c r="B50" s="2">
        <v>8</v>
      </c>
      <c r="C50" s="2">
        <v>5</v>
      </c>
      <c r="D50" s="2">
        <v>14</v>
      </c>
      <c r="E50" s="2">
        <v>16</v>
      </c>
      <c r="F50" s="2">
        <v>0</v>
      </c>
      <c r="G50" s="2">
        <v>19</v>
      </c>
      <c r="H50" s="2">
        <v>18</v>
      </c>
      <c r="I50" s="2">
        <v>80</v>
      </c>
    </row>
    <row r="51" spans="1:9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</row>
    <row r="52" spans="1:9" x14ac:dyDescent="0.25">
      <c r="A52" s="2">
        <v>2014</v>
      </c>
      <c r="B52" s="2">
        <v>4</v>
      </c>
      <c r="C52" s="2">
        <v>2</v>
      </c>
      <c r="D52" s="2">
        <v>11</v>
      </c>
      <c r="E52" s="2">
        <v>7</v>
      </c>
      <c r="F52" s="2">
        <v>0</v>
      </c>
      <c r="G52" s="2">
        <v>4</v>
      </c>
      <c r="H52" s="2">
        <v>7</v>
      </c>
      <c r="I52" s="2">
        <v>35</v>
      </c>
    </row>
    <row r="53" spans="1:9" x14ac:dyDescent="0.25">
      <c r="A53" s="2">
        <v>2015</v>
      </c>
      <c r="B53" s="2">
        <v>8</v>
      </c>
      <c r="C53" s="2">
        <v>7</v>
      </c>
      <c r="D53" s="2">
        <v>20</v>
      </c>
      <c r="E53" s="2">
        <v>11</v>
      </c>
      <c r="F53" s="2">
        <v>0</v>
      </c>
      <c r="G53" s="2">
        <v>13</v>
      </c>
      <c r="H53" s="2">
        <v>9</v>
      </c>
      <c r="I53" s="2">
        <v>68</v>
      </c>
    </row>
    <row r="54" spans="1:9" x14ac:dyDescent="0.25">
      <c r="A54" s="2">
        <v>2016</v>
      </c>
      <c r="B54" s="2">
        <v>8</v>
      </c>
      <c r="C54" s="2">
        <v>4</v>
      </c>
      <c r="D54" s="2">
        <v>6</v>
      </c>
      <c r="E54" s="2">
        <v>4</v>
      </c>
      <c r="F54" s="2">
        <v>0</v>
      </c>
      <c r="G54" s="2">
        <v>11</v>
      </c>
      <c r="H54" s="2">
        <v>4</v>
      </c>
      <c r="I54" s="2">
        <v>37</v>
      </c>
    </row>
    <row r="55" spans="1:9" x14ac:dyDescent="0.25">
      <c r="A55" s="2">
        <v>2017</v>
      </c>
      <c r="B55" s="2">
        <v>6</v>
      </c>
      <c r="C55" s="2">
        <v>4</v>
      </c>
      <c r="D55" s="2">
        <v>10</v>
      </c>
      <c r="E55" s="2">
        <v>4</v>
      </c>
      <c r="F55" s="2">
        <v>0</v>
      </c>
      <c r="G55" s="2">
        <v>11</v>
      </c>
      <c r="H55" s="2">
        <v>11</v>
      </c>
      <c r="I55" s="2">
        <v>46</v>
      </c>
    </row>
    <row r="56" spans="1:9" x14ac:dyDescent="0.25">
      <c r="A56" s="2">
        <v>2018</v>
      </c>
      <c r="B56" s="2">
        <v>8</v>
      </c>
      <c r="C56" s="2">
        <v>10</v>
      </c>
      <c r="D56" s="2">
        <v>13</v>
      </c>
      <c r="E56" s="2">
        <v>19</v>
      </c>
      <c r="F56" s="2">
        <v>0</v>
      </c>
      <c r="G56" s="2">
        <v>8</v>
      </c>
      <c r="H56" s="2">
        <v>7</v>
      </c>
      <c r="I56" s="2">
        <v>65</v>
      </c>
    </row>
    <row r="57" spans="1:9" x14ac:dyDescent="0.25">
      <c r="A57" s="2">
        <v>2019</v>
      </c>
      <c r="B57" s="2">
        <v>18</v>
      </c>
      <c r="C57" s="2">
        <v>11</v>
      </c>
      <c r="D57" s="2">
        <v>25</v>
      </c>
      <c r="E57" s="2">
        <v>16</v>
      </c>
      <c r="F57" s="2">
        <v>0</v>
      </c>
      <c r="G57" s="2">
        <v>21</v>
      </c>
      <c r="H57" s="2">
        <v>22</v>
      </c>
      <c r="I57" s="2">
        <v>113</v>
      </c>
    </row>
    <row r="58" spans="1:9" x14ac:dyDescent="0.25">
      <c r="A58" s="2">
        <v>2020</v>
      </c>
      <c r="B58" s="2">
        <v>15</v>
      </c>
      <c r="C58" s="2">
        <v>3</v>
      </c>
      <c r="D58" s="2">
        <v>16</v>
      </c>
      <c r="E58" s="2">
        <v>0</v>
      </c>
      <c r="F58" s="2">
        <v>0</v>
      </c>
      <c r="G58" s="2">
        <v>21</v>
      </c>
      <c r="H58" s="2">
        <v>3</v>
      </c>
      <c r="I58" s="2">
        <v>58</v>
      </c>
    </row>
    <row r="59" spans="1:9" x14ac:dyDescent="0.25">
      <c r="A59" s="5">
        <v>2021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</row>
    <row r="63" spans="1:9" x14ac:dyDescent="0.25">
      <c r="A63" t="s">
        <v>6</v>
      </c>
    </row>
    <row r="64" spans="1:9" x14ac:dyDescent="0.25">
      <c r="A64" t="s">
        <v>58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0</v>
      </c>
      <c r="D70" s="2">
        <v>0</v>
      </c>
      <c r="E70" s="2">
        <v>1</v>
      </c>
      <c r="F70" s="2">
        <v>0</v>
      </c>
      <c r="G70" s="2">
        <v>0</v>
      </c>
      <c r="H70" s="2">
        <v>10</v>
      </c>
      <c r="I70" s="2">
        <v>1</v>
      </c>
      <c r="J70" s="2">
        <v>0</v>
      </c>
      <c r="K70" s="2">
        <v>1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7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2</v>
      </c>
      <c r="AG70" s="2">
        <v>0</v>
      </c>
      <c r="AH70" s="2">
        <v>0</v>
      </c>
      <c r="AI70" s="2">
        <v>8</v>
      </c>
      <c r="AJ70" s="2">
        <v>2</v>
      </c>
      <c r="AK70" s="2">
        <v>0</v>
      </c>
      <c r="AL70" s="2">
        <v>32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1</v>
      </c>
      <c r="I71" s="2">
        <v>6</v>
      </c>
      <c r="J71" s="2">
        <v>0</v>
      </c>
      <c r="K71" s="2">
        <v>0</v>
      </c>
      <c r="L71" s="2">
        <v>2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1</v>
      </c>
      <c r="U71" s="2">
        <v>8</v>
      </c>
      <c r="V71" s="2">
        <v>0</v>
      </c>
      <c r="W71" s="2">
        <v>1</v>
      </c>
      <c r="X71" s="2">
        <v>14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2</v>
      </c>
      <c r="AE71" s="2">
        <v>0</v>
      </c>
      <c r="AF71" s="2">
        <v>0</v>
      </c>
      <c r="AG71" s="2">
        <v>0</v>
      </c>
      <c r="AH71" s="2">
        <v>0</v>
      </c>
      <c r="AI71" s="2">
        <v>0</v>
      </c>
      <c r="AJ71" s="2">
        <v>3</v>
      </c>
      <c r="AK71" s="2">
        <v>0</v>
      </c>
      <c r="AL71" s="2">
        <v>38</v>
      </c>
    </row>
    <row r="72" spans="1:38" x14ac:dyDescent="0.25">
      <c r="A72" s="2">
        <v>2012</v>
      </c>
      <c r="B72" s="2">
        <v>1</v>
      </c>
      <c r="C72" s="2">
        <v>2</v>
      </c>
      <c r="D72" s="2">
        <v>0</v>
      </c>
      <c r="E72" s="2">
        <v>0</v>
      </c>
      <c r="F72" s="2">
        <v>0</v>
      </c>
      <c r="G72" s="2">
        <v>0</v>
      </c>
      <c r="H72" s="2">
        <v>4</v>
      </c>
      <c r="I72" s="2">
        <v>5</v>
      </c>
      <c r="J72" s="2">
        <v>0</v>
      </c>
      <c r="K72" s="2">
        <v>1</v>
      </c>
      <c r="L72" s="2">
        <v>1</v>
      </c>
      <c r="M72" s="2">
        <v>0</v>
      </c>
      <c r="N72" s="2">
        <v>0</v>
      </c>
      <c r="O72" s="2">
        <v>0</v>
      </c>
      <c r="P72" s="2">
        <v>0</v>
      </c>
      <c r="Q72" s="2">
        <v>2</v>
      </c>
      <c r="R72" s="2">
        <v>2</v>
      </c>
      <c r="S72" s="2">
        <v>0</v>
      </c>
      <c r="T72" s="2">
        <v>1</v>
      </c>
      <c r="U72" s="2">
        <v>1</v>
      </c>
      <c r="V72" s="2">
        <v>0</v>
      </c>
      <c r="W72" s="2">
        <v>9</v>
      </c>
      <c r="X72" s="2">
        <v>9</v>
      </c>
      <c r="Y72" s="2">
        <v>0</v>
      </c>
      <c r="Z72" s="2">
        <v>1</v>
      </c>
      <c r="AA72" s="2">
        <v>1</v>
      </c>
      <c r="AB72" s="2">
        <v>0</v>
      </c>
      <c r="AC72" s="2">
        <v>2</v>
      </c>
      <c r="AD72" s="2">
        <v>4</v>
      </c>
      <c r="AE72" s="2">
        <v>0</v>
      </c>
      <c r="AF72" s="2">
        <v>3</v>
      </c>
      <c r="AG72" s="2">
        <v>3</v>
      </c>
      <c r="AH72" s="2">
        <v>0</v>
      </c>
      <c r="AI72" s="2">
        <v>13</v>
      </c>
      <c r="AJ72" s="2">
        <v>11</v>
      </c>
      <c r="AK72" s="2">
        <v>0</v>
      </c>
      <c r="AL72" s="2">
        <v>76</v>
      </c>
    </row>
    <row r="73" spans="1:38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2014</v>
      </c>
      <c r="B74" s="2">
        <v>1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1</v>
      </c>
      <c r="I74" s="2">
        <v>4</v>
      </c>
      <c r="J74" s="2">
        <v>0</v>
      </c>
      <c r="K74" s="2">
        <v>0</v>
      </c>
      <c r="L74" s="2">
        <v>2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2</v>
      </c>
      <c r="X74" s="2">
        <v>5</v>
      </c>
      <c r="Y74" s="2">
        <v>0</v>
      </c>
      <c r="Z74" s="2">
        <v>3</v>
      </c>
      <c r="AA74" s="2">
        <v>2</v>
      </c>
      <c r="AB74" s="2">
        <v>0</v>
      </c>
      <c r="AC74" s="2">
        <v>1</v>
      </c>
      <c r="AD74" s="2">
        <v>1</v>
      </c>
      <c r="AE74" s="2">
        <v>0</v>
      </c>
      <c r="AF74" s="2">
        <v>1</v>
      </c>
      <c r="AG74" s="2">
        <v>1</v>
      </c>
      <c r="AH74" s="2">
        <v>0</v>
      </c>
      <c r="AI74" s="2">
        <v>5</v>
      </c>
      <c r="AJ74" s="2">
        <v>1</v>
      </c>
      <c r="AK74" s="2">
        <v>0</v>
      </c>
      <c r="AL74" s="2">
        <v>30</v>
      </c>
    </row>
    <row r="75" spans="1:38" x14ac:dyDescent="0.25">
      <c r="A75" s="2">
        <v>2015</v>
      </c>
      <c r="B75" s="2">
        <v>2</v>
      </c>
      <c r="C75" s="2">
        <v>0</v>
      </c>
      <c r="D75" s="2">
        <v>0</v>
      </c>
      <c r="E75" s="2">
        <v>2</v>
      </c>
      <c r="F75" s="2">
        <v>2</v>
      </c>
      <c r="G75" s="2">
        <v>0</v>
      </c>
      <c r="H75" s="2">
        <v>2</v>
      </c>
      <c r="I75" s="2">
        <v>5</v>
      </c>
      <c r="J75" s="2">
        <v>0</v>
      </c>
      <c r="K75" s="2">
        <v>1</v>
      </c>
      <c r="L75" s="2">
        <v>1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2</v>
      </c>
      <c r="V75" s="2">
        <v>0</v>
      </c>
      <c r="W75" s="2">
        <v>9</v>
      </c>
      <c r="X75" s="2">
        <v>15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1</v>
      </c>
      <c r="AG75" s="2">
        <v>2</v>
      </c>
      <c r="AH75" s="2">
        <v>0</v>
      </c>
      <c r="AI75" s="2">
        <v>8</v>
      </c>
      <c r="AJ75" s="2">
        <v>11</v>
      </c>
      <c r="AK75" s="2">
        <v>0</v>
      </c>
      <c r="AL75" s="2">
        <v>63</v>
      </c>
    </row>
    <row r="76" spans="1:38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4</v>
      </c>
      <c r="I76" s="2">
        <v>5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4</v>
      </c>
      <c r="X76" s="2">
        <v>5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2</v>
      </c>
      <c r="AG76" s="2">
        <v>4</v>
      </c>
      <c r="AH76" s="2">
        <v>0</v>
      </c>
      <c r="AI76" s="2">
        <v>2</v>
      </c>
      <c r="AJ76" s="2">
        <v>6</v>
      </c>
      <c r="AK76" s="2">
        <v>0</v>
      </c>
      <c r="AL76" s="2">
        <v>32</v>
      </c>
    </row>
    <row r="77" spans="1:38" x14ac:dyDescent="0.25">
      <c r="A77" s="2">
        <v>2017</v>
      </c>
      <c r="B77" s="2">
        <v>0</v>
      </c>
      <c r="C77" s="2">
        <v>3</v>
      </c>
      <c r="D77" s="2">
        <v>0</v>
      </c>
      <c r="E77" s="2">
        <v>0</v>
      </c>
      <c r="F77" s="2">
        <v>0</v>
      </c>
      <c r="G77" s="2">
        <v>0</v>
      </c>
      <c r="H77" s="2">
        <v>4</v>
      </c>
      <c r="I77" s="2">
        <v>3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4</v>
      </c>
      <c r="X77" s="2">
        <v>10</v>
      </c>
      <c r="Y77" s="2">
        <v>0</v>
      </c>
      <c r="Z77" s="2">
        <v>0</v>
      </c>
      <c r="AA77" s="2">
        <v>0</v>
      </c>
      <c r="AB77" s="2">
        <v>0</v>
      </c>
      <c r="AC77" s="2">
        <v>3</v>
      </c>
      <c r="AD77" s="2">
        <v>3</v>
      </c>
      <c r="AE77" s="2">
        <v>0</v>
      </c>
      <c r="AF77" s="2">
        <v>1</v>
      </c>
      <c r="AG77" s="2">
        <v>1</v>
      </c>
      <c r="AH77" s="2">
        <v>0</v>
      </c>
      <c r="AI77" s="2">
        <v>7</v>
      </c>
      <c r="AJ77" s="2">
        <v>7</v>
      </c>
      <c r="AK77" s="2">
        <v>0</v>
      </c>
      <c r="AL77" s="2">
        <v>46</v>
      </c>
    </row>
    <row r="78" spans="1:38" x14ac:dyDescent="0.25">
      <c r="A78" s="2">
        <v>2018</v>
      </c>
      <c r="B78" s="2">
        <v>1</v>
      </c>
      <c r="C78" s="2">
        <v>1</v>
      </c>
      <c r="D78" s="2">
        <v>0</v>
      </c>
      <c r="E78" s="2">
        <v>0</v>
      </c>
      <c r="F78" s="2">
        <v>0</v>
      </c>
      <c r="G78" s="2">
        <v>0</v>
      </c>
      <c r="H78" s="2">
        <v>8</v>
      </c>
      <c r="I78" s="2">
        <v>7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4</v>
      </c>
      <c r="R78" s="2">
        <v>2</v>
      </c>
      <c r="S78" s="2">
        <v>0</v>
      </c>
      <c r="T78" s="2">
        <v>0</v>
      </c>
      <c r="U78" s="2">
        <v>0</v>
      </c>
      <c r="V78" s="2">
        <v>0</v>
      </c>
      <c r="W78" s="2">
        <v>14</v>
      </c>
      <c r="X78" s="2">
        <v>10</v>
      </c>
      <c r="Y78" s="2">
        <v>0</v>
      </c>
      <c r="Z78" s="2">
        <v>1</v>
      </c>
      <c r="AA78" s="2">
        <v>1</v>
      </c>
      <c r="AB78" s="2">
        <v>0</v>
      </c>
      <c r="AC78" s="2">
        <v>0</v>
      </c>
      <c r="AD78" s="2">
        <v>0</v>
      </c>
      <c r="AE78" s="2">
        <v>0</v>
      </c>
      <c r="AF78" s="2">
        <v>2</v>
      </c>
      <c r="AG78" s="2">
        <v>1</v>
      </c>
      <c r="AH78" s="2">
        <v>0</v>
      </c>
      <c r="AI78" s="2">
        <v>5</v>
      </c>
      <c r="AJ78" s="2">
        <v>6</v>
      </c>
      <c r="AK78" s="2">
        <v>0</v>
      </c>
      <c r="AL78" s="2">
        <v>63</v>
      </c>
    </row>
    <row r="79" spans="1:38" x14ac:dyDescent="0.25">
      <c r="A79" s="2">
        <v>2019</v>
      </c>
      <c r="B79" s="2">
        <v>1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10</v>
      </c>
      <c r="I79" s="2">
        <v>17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1</v>
      </c>
      <c r="P79" s="2">
        <v>0</v>
      </c>
      <c r="Q79" s="2">
        <v>1</v>
      </c>
      <c r="R79" s="2">
        <v>3</v>
      </c>
      <c r="S79" s="2">
        <v>0</v>
      </c>
      <c r="T79" s="2">
        <v>1</v>
      </c>
      <c r="U79" s="2">
        <v>2</v>
      </c>
      <c r="V79" s="2">
        <v>0</v>
      </c>
      <c r="W79" s="2">
        <v>13</v>
      </c>
      <c r="X79" s="2">
        <v>19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9</v>
      </c>
      <c r="AG79" s="2">
        <v>8</v>
      </c>
      <c r="AH79" s="2">
        <v>0</v>
      </c>
      <c r="AI79" s="2">
        <v>11</v>
      </c>
      <c r="AJ79" s="2">
        <v>13</v>
      </c>
      <c r="AK79" s="2">
        <v>0</v>
      </c>
      <c r="AL79" s="2">
        <v>109</v>
      </c>
    </row>
    <row r="80" spans="1:38" x14ac:dyDescent="0.25">
      <c r="A80" s="2">
        <v>2020</v>
      </c>
      <c r="B80" s="2">
        <v>0</v>
      </c>
      <c r="C80" s="2">
        <v>0</v>
      </c>
      <c r="D80" s="2">
        <v>0</v>
      </c>
      <c r="E80" s="2">
        <v>1</v>
      </c>
      <c r="F80" s="2">
        <v>0</v>
      </c>
      <c r="G80" s="2">
        <v>0</v>
      </c>
      <c r="H80" s="2">
        <v>2</v>
      </c>
      <c r="I80" s="2">
        <v>14</v>
      </c>
      <c r="J80" s="2">
        <v>0</v>
      </c>
      <c r="K80" s="2">
        <v>0</v>
      </c>
      <c r="L80" s="2">
        <v>1</v>
      </c>
      <c r="M80" s="2">
        <v>0</v>
      </c>
      <c r="N80" s="2">
        <v>0</v>
      </c>
      <c r="O80" s="2">
        <v>2</v>
      </c>
      <c r="P80" s="2">
        <v>0</v>
      </c>
      <c r="Q80" s="2">
        <v>0</v>
      </c>
      <c r="R80" s="2">
        <v>1</v>
      </c>
      <c r="S80" s="2">
        <v>0</v>
      </c>
      <c r="T80" s="2">
        <v>0</v>
      </c>
      <c r="U80" s="2">
        <v>2</v>
      </c>
      <c r="V80" s="2">
        <v>0</v>
      </c>
      <c r="W80" s="2">
        <v>0</v>
      </c>
      <c r="X80" s="2">
        <v>10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1</v>
      </c>
      <c r="AE80" s="2">
        <v>0</v>
      </c>
      <c r="AF80" s="2">
        <v>1</v>
      </c>
      <c r="AG80" s="2">
        <v>4</v>
      </c>
      <c r="AH80" s="2">
        <v>0</v>
      </c>
      <c r="AI80" s="2">
        <v>2</v>
      </c>
      <c r="AJ80" s="2">
        <v>16</v>
      </c>
      <c r="AK80" s="2">
        <v>0</v>
      </c>
      <c r="AL80" s="2">
        <v>57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</row>
    <row r="84" spans="1:38" x14ac:dyDescent="0.25">
      <c r="A84" t="s">
        <v>6</v>
      </c>
    </row>
    <row r="85" spans="1:38" x14ac:dyDescent="0.25">
      <c r="A85" t="s">
        <v>58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1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1</v>
      </c>
    </row>
    <row r="92" spans="1:38" x14ac:dyDescent="0.25">
      <c r="A92" s="2">
        <v>2011</v>
      </c>
      <c r="B92" s="2">
        <v>0</v>
      </c>
      <c r="C92" s="2">
        <v>1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1</v>
      </c>
      <c r="V92" s="2">
        <v>0</v>
      </c>
      <c r="W92" s="2">
        <v>0</v>
      </c>
      <c r="X92" s="2">
        <v>2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1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2</v>
      </c>
      <c r="AK92" s="2">
        <v>0</v>
      </c>
      <c r="AL92" s="2">
        <v>7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1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2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/>
      <c r="AJ93" s="2"/>
      <c r="AK93" s="2">
        <v>0</v>
      </c>
      <c r="AL93" s="2">
        <v>3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1</v>
      </c>
      <c r="X95" s="2">
        <v>2</v>
      </c>
      <c r="Y95" s="2">
        <v>0</v>
      </c>
      <c r="Z95" s="2">
        <v>1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1</v>
      </c>
      <c r="AK95" s="2">
        <v>0</v>
      </c>
      <c r="AL95" s="2">
        <v>5</v>
      </c>
    </row>
    <row r="96" spans="1:38" x14ac:dyDescent="0.25">
      <c r="A96" s="2">
        <v>2015</v>
      </c>
      <c r="B96" s="2">
        <v>0</v>
      </c>
      <c r="C96" s="2">
        <v>1</v>
      </c>
      <c r="D96" s="2">
        <v>0</v>
      </c>
      <c r="E96" s="2">
        <v>0</v>
      </c>
      <c r="F96" s="2">
        <v>0</v>
      </c>
      <c r="G96" s="2">
        <v>0</v>
      </c>
      <c r="H96" s="2">
        <v>1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1</v>
      </c>
      <c r="X96" s="2">
        <v>2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/>
      <c r="AJ96" s="2"/>
      <c r="AK96" s="2">
        <v>0</v>
      </c>
      <c r="AL96" s="2">
        <v>5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3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1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1</v>
      </c>
      <c r="AK97" s="2">
        <v>0</v>
      </c>
      <c r="AL97" s="2">
        <v>5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38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1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1</v>
      </c>
      <c r="AH99" s="2">
        <v>0</v>
      </c>
      <c r="AI99" s="2">
        <v>0</v>
      </c>
      <c r="AJ99" s="2">
        <v>0</v>
      </c>
      <c r="AK99" s="2">
        <v>0</v>
      </c>
      <c r="AL99" s="2">
        <v>2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1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1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2</v>
      </c>
      <c r="AJ100" s="2">
        <v>0</v>
      </c>
      <c r="AK100" s="2">
        <v>0</v>
      </c>
      <c r="AL100" s="2">
        <v>4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1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0</v>
      </c>
      <c r="AK101" s="2">
        <v>0</v>
      </c>
      <c r="AL101" s="2">
        <v>1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3" spans="1:3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5" spans="1:38" x14ac:dyDescent="0.25">
      <c r="A105" t="s">
        <v>6</v>
      </c>
    </row>
    <row r="106" spans="1:38" x14ac:dyDescent="0.25">
      <c r="A106" t="s">
        <v>58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 s="2">
        <v>0</v>
      </c>
      <c r="C112" s="2">
        <v>0</v>
      </c>
      <c r="D112" s="2">
        <v>0</v>
      </c>
      <c r="E112" s="2">
        <v>1</v>
      </c>
      <c r="F112" s="2">
        <v>0</v>
      </c>
      <c r="G112" s="2">
        <v>0</v>
      </c>
      <c r="H112" s="2">
        <v>11</v>
      </c>
      <c r="I112" s="2">
        <v>1</v>
      </c>
      <c r="J112" s="2">
        <v>0</v>
      </c>
      <c r="K112" s="2">
        <v>1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7</v>
      </c>
      <c r="X112" s="2">
        <v>0</v>
      </c>
      <c r="Y112" s="2">
        <v>1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2</v>
      </c>
      <c r="AG112" s="2">
        <v>0</v>
      </c>
      <c r="AH112" s="2">
        <v>0</v>
      </c>
      <c r="AI112" s="2">
        <v>8</v>
      </c>
      <c r="AJ112" s="2">
        <v>2</v>
      </c>
      <c r="AK112" s="2">
        <v>0</v>
      </c>
      <c r="AL112" s="2">
        <v>34</v>
      </c>
    </row>
    <row r="113" spans="1:38" x14ac:dyDescent="0.25">
      <c r="A113" s="2">
        <v>2011</v>
      </c>
      <c r="B113" s="2">
        <v>0</v>
      </c>
      <c r="C113" s="2">
        <v>1</v>
      </c>
      <c r="D113" s="2">
        <v>0</v>
      </c>
      <c r="E113" s="2">
        <v>0</v>
      </c>
      <c r="F113" s="2">
        <v>0</v>
      </c>
      <c r="G113" s="2">
        <v>0</v>
      </c>
      <c r="H113" s="2">
        <v>1</v>
      </c>
      <c r="I113" s="2">
        <v>6</v>
      </c>
      <c r="J113" s="2">
        <v>0</v>
      </c>
      <c r="K113" s="2">
        <v>0</v>
      </c>
      <c r="L113" s="2">
        <v>2</v>
      </c>
      <c r="M113" s="2">
        <v>0</v>
      </c>
      <c r="N113" s="2">
        <v>0</v>
      </c>
      <c r="O113" s="2">
        <v>1</v>
      </c>
      <c r="P113" s="2">
        <v>0</v>
      </c>
      <c r="Q113" s="2">
        <v>0</v>
      </c>
      <c r="R113" s="2">
        <v>0</v>
      </c>
      <c r="S113" s="2">
        <v>0</v>
      </c>
      <c r="T113" s="2">
        <v>1</v>
      </c>
      <c r="U113" s="2">
        <v>9</v>
      </c>
      <c r="V113" s="2">
        <v>0</v>
      </c>
      <c r="W113" s="2">
        <v>1</v>
      </c>
      <c r="X113" s="2">
        <v>16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3</v>
      </c>
      <c r="AE113" s="2">
        <v>0</v>
      </c>
      <c r="AF113" s="2">
        <v>0</v>
      </c>
      <c r="AG113" s="2">
        <v>0</v>
      </c>
      <c r="AH113" s="2">
        <v>0</v>
      </c>
      <c r="AI113" s="2">
        <v>0</v>
      </c>
      <c r="AJ113" s="2">
        <v>5</v>
      </c>
      <c r="AK113" s="2">
        <v>0</v>
      </c>
      <c r="AL113" s="2">
        <v>46</v>
      </c>
    </row>
    <row r="114" spans="1:38" x14ac:dyDescent="0.25">
      <c r="A114" s="2">
        <v>2012</v>
      </c>
      <c r="B114" s="2">
        <v>1</v>
      </c>
      <c r="C114" s="2">
        <v>2</v>
      </c>
      <c r="D114" s="2">
        <v>0</v>
      </c>
      <c r="E114" s="2">
        <v>0</v>
      </c>
      <c r="F114" s="2">
        <v>0</v>
      </c>
      <c r="G114" s="2">
        <v>0</v>
      </c>
      <c r="H114" s="2">
        <v>4</v>
      </c>
      <c r="I114" s="2">
        <v>6</v>
      </c>
      <c r="J114" s="2">
        <v>0</v>
      </c>
      <c r="K114" s="2">
        <v>1</v>
      </c>
      <c r="L114" s="2">
        <v>1</v>
      </c>
      <c r="M114" s="2">
        <v>0</v>
      </c>
      <c r="N114" s="2">
        <v>0</v>
      </c>
      <c r="O114" s="2">
        <v>0</v>
      </c>
      <c r="P114" s="2">
        <v>0</v>
      </c>
      <c r="Q114" s="2">
        <v>2</v>
      </c>
      <c r="R114" s="2">
        <v>2</v>
      </c>
      <c r="S114" s="2">
        <v>0</v>
      </c>
      <c r="T114" s="2">
        <v>1</v>
      </c>
      <c r="U114" s="2">
        <v>1</v>
      </c>
      <c r="V114" s="2">
        <v>0</v>
      </c>
      <c r="W114" s="2">
        <v>11</v>
      </c>
      <c r="X114" s="2">
        <v>9</v>
      </c>
      <c r="Y114" s="2">
        <v>0</v>
      </c>
      <c r="Z114" s="2">
        <v>1</v>
      </c>
      <c r="AA114" s="2">
        <v>1</v>
      </c>
      <c r="AB114" s="2">
        <v>0</v>
      </c>
      <c r="AC114" s="2">
        <v>2</v>
      </c>
      <c r="AD114" s="2">
        <v>5</v>
      </c>
      <c r="AE114" s="2">
        <v>0</v>
      </c>
      <c r="AF114" s="2">
        <v>3</v>
      </c>
      <c r="AG114" s="2">
        <v>3</v>
      </c>
      <c r="AH114" s="2">
        <v>0</v>
      </c>
      <c r="AI114" s="2">
        <v>13</v>
      </c>
      <c r="AJ114" s="2">
        <v>11</v>
      </c>
      <c r="AK114" s="2">
        <v>0</v>
      </c>
      <c r="AL114" s="2">
        <v>80</v>
      </c>
    </row>
    <row r="115" spans="1:38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2014</v>
      </c>
      <c r="B116" s="2">
        <v>1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1</v>
      </c>
      <c r="I116" s="2">
        <v>4</v>
      </c>
      <c r="J116" s="2">
        <v>0</v>
      </c>
      <c r="K116" s="2">
        <v>0</v>
      </c>
      <c r="L116" s="2">
        <v>2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3</v>
      </c>
      <c r="X116" s="2">
        <v>7</v>
      </c>
      <c r="Y116" s="2">
        <v>0</v>
      </c>
      <c r="Z116" s="2">
        <v>4</v>
      </c>
      <c r="AA116" s="2">
        <v>2</v>
      </c>
      <c r="AB116" s="2">
        <v>0</v>
      </c>
      <c r="AC116" s="2">
        <v>1</v>
      </c>
      <c r="AD116" s="2">
        <v>1</v>
      </c>
      <c r="AE116" s="2">
        <v>0</v>
      </c>
      <c r="AF116" s="2">
        <v>1</v>
      </c>
      <c r="AG116" s="2">
        <v>1</v>
      </c>
      <c r="AH116" s="2">
        <v>0</v>
      </c>
      <c r="AI116" s="2">
        <v>5</v>
      </c>
      <c r="AJ116" s="2">
        <v>2</v>
      </c>
      <c r="AK116" s="2">
        <v>0</v>
      </c>
      <c r="AL116" s="2">
        <v>35</v>
      </c>
    </row>
    <row r="117" spans="1:38" x14ac:dyDescent="0.25">
      <c r="A117" s="2">
        <v>2015</v>
      </c>
      <c r="B117" s="2">
        <v>2</v>
      </c>
      <c r="C117" s="2">
        <v>1</v>
      </c>
      <c r="D117" s="2">
        <v>0</v>
      </c>
      <c r="E117" s="2">
        <v>2</v>
      </c>
      <c r="F117" s="2">
        <v>2</v>
      </c>
      <c r="G117" s="2">
        <v>0</v>
      </c>
      <c r="H117" s="2">
        <v>3</v>
      </c>
      <c r="I117" s="2">
        <v>5</v>
      </c>
      <c r="J117" s="2">
        <v>0</v>
      </c>
      <c r="K117" s="2">
        <v>1</v>
      </c>
      <c r="L117" s="2">
        <v>1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2</v>
      </c>
      <c r="V117" s="2">
        <v>0</v>
      </c>
      <c r="W117" s="2">
        <v>10</v>
      </c>
      <c r="X117" s="2">
        <v>17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1</v>
      </c>
      <c r="AG117" s="2">
        <v>2</v>
      </c>
      <c r="AH117" s="2">
        <v>0</v>
      </c>
      <c r="AI117" s="2">
        <v>8</v>
      </c>
      <c r="AJ117" s="2">
        <v>11</v>
      </c>
      <c r="AK117" s="2">
        <v>0</v>
      </c>
      <c r="AL117" s="2">
        <v>68</v>
      </c>
    </row>
    <row r="118" spans="1:38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4</v>
      </c>
      <c r="I118" s="2">
        <v>8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4</v>
      </c>
      <c r="X118" s="2">
        <v>6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2</v>
      </c>
      <c r="AG118" s="2">
        <v>4</v>
      </c>
      <c r="AH118" s="2">
        <v>0</v>
      </c>
      <c r="AI118" s="2">
        <v>2</v>
      </c>
      <c r="AJ118" s="2">
        <v>7</v>
      </c>
      <c r="AK118" s="2">
        <v>0</v>
      </c>
      <c r="AL118" s="2">
        <v>37</v>
      </c>
    </row>
    <row r="119" spans="1:38" x14ac:dyDescent="0.25">
      <c r="A119" s="2">
        <v>2017</v>
      </c>
      <c r="B119" s="2">
        <v>0</v>
      </c>
      <c r="C119" s="2">
        <v>3</v>
      </c>
      <c r="D119" s="2">
        <v>0</v>
      </c>
      <c r="E119" s="2">
        <v>0</v>
      </c>
      <c r="F119" s="2">
        <v>0</v>
      </c>
      <c r="G119" s="2">
        <v>0</v>
      </c>
      <c r="H119" s="2">
        <v>4</v>
      </c>
      <c r="I119" s="2">
        <v>3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4</v>
      </c>
      <c r="X119" s="2">
        <v>10</v>
      </c>
      <c r="Y119" s="2">
        <v>0</v>
      </c>
      <c r="Z119" s="2">
        <v>0</v>
      </c>
      <c r="AA119" s="2">
        <v>0</v>
      </c>
      <c r="AB119" s="2">
        <v>0</v>
      </c>
      <c r="AC119" s="2">
        <v>3</v>
      </c>
      <c r="AD119" s="2">
        <v>3</v>
      </c>
      <c r="AE119" s="2">
        <v>0</v>
      </c>
      <c r="AF119" s="2">
        <v>1</v>
      </c>
      <c r="AG119" s="2">
        <v>1</v>
      </c>
      <c r="AH119" s="2">
        <v>0</v>
      </c>
      <c r="AI119" s="2">
        <v>7</v>
      </c>
      <c r="AJ119" s="2">
        <v>7</v>
      </c>
      <c r="AK119" s="2">
        <v>0</v>
      </c>
      <c r="AL119" s="2">
        <v>46</v>
      </c>
    </row>
    <row r="120" spans="1:38" x14ac:dyDescent="0.25">
      <c r="A120" s="2">
        <v>2018</v>
      </c>
      <c r="B120" s="2">
        <v>1</v>
      </c>
      <c r="C120" s="2">
        <v>1</v>
      </c>
      <c r="D120" s="2">
        <v>0</v>
      </c>
      <c r="E120" s="2">
        <v>0</v>
      </c>
      <c r="F120" s="2">
        <v>0</v>
      </c>
      <c r="G120" s="2">
        <v>0</v>
      </c>
      <c r="H120" s="2">
        <v>9</v>
      </c>
      <c r="I120" s="2">
        <v>7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4</v>
      </c>
      <c r="R120" s="2">
        <v>2</v>
      </c>
      <c r="S120" s="2">
        <v>0</v>
      </c>
      <c r="T120" s="2">
        <v>0</v>
      </c>
      <c r="U120" s="2">
        <v>0</v>
      </c>
      <c r="V120" s="2">
        <v>0</v>
      </c>
      <c r="W120" s="2">
        <v>14</v>
      </c>
      <c r="X120" s="2">
        <v>10</v>
      </c>
      <c r="Y120" s="2">
        <v>0</v>
      </c>
      <c r="Z120" s="2">
        <v>1</v>
      </c>
      <c r="AA120" s="2">
        <v>1</v>
      </c>
      <c r="AB120" s="2">
        <v>0</v>
      </c>
      <c r="AC120" s="2">
        <v>0</v>
      </c>
      <c r="AD120" s="2">
        <v>0</v>
      </c>
      <c r="AE120" s="2">
        <v>0</v>
      </c>
      <c r="AF120" s="2">
        <v>2</v>
      </c>
      <c r="AG120" s="2">
        <v>2</v>
      </c>
      <c r="AH120" s="2">
        <v>0</v>
      </c>
      <c r="AI120" s="2">
        <v>5</v>
      </c>
      <c r="AJ120" s="2">
        <v>6</v>
      </c>
      <c r="AK120" s="2">
        <v>0</v>
      </c>
      <c r="AL120" s="2">
        <v>65</v>
      </c>
    </row>
    <row r="121" spans="1:38" x14ac:dyDescent="0.25">
      <c r="A121" s="2">
        <v>2019</v>
      </c>
      <c r="B121" s="2">
        <v>1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10</v>
      </c>
      <c r="I121" s="2">
        <v>18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1</v>
      </c>
      <c r="P121" s="2">
        <v>0</v>
      </c>
      <c r="Q121" s="2">
        <v>1</v>
      </c>
      <c r="R121" s="2">
        <v>3</v>
      </c>
      <c r="S121" s="2">
        <v>0</v>
      </c>
      <c r="T121" s="2">
        <v>2</v>
      </c>
      <c r="U121" s="2">
        <v>2</v>
      </c>
      <c r="V121" s="2">
        <v>0</v>
      </c>
      <c r="W121" s="2">
        <v>13</v>
      </c>
      <c r="X121" s="2">
        <v>19</v>
      </c>
      <c r="Y121" s="2">
        <v>0</v>
      </c>
      <c r="Z121" s="2">
        <v>0</v>
      </c>
      <c r="AA121" s="2">
        <v>0</v>
      </c>
      <c r="AB121" s="2">
        <v>0</v>
      </c>
      <c r="AC121" s="2">
        <v>2</v>
      </c>
      <c r="AD121" s="2">
        <v>0</v>
      </c>
      <c r="AE121" s="2">
        <v>0</v>
      </c>
      <c r="AF121" s="2">
        <v>9</v>
      </c>
      <c r="AG121" s="2">
        <v>8</v>
      </c>
      <c r="AH121" s="2">
        <v>0</v>
      </c>
      <c r="AI121" s="2">
        <v>11</v>
      </c>
      <c r="AJ121" s="2">
        <v>13</v>
      </c>
      <c r="AK121" s="2">
        <v>0</v>
      </c>
      <c r="AL121" s="2">
        <v>113</v>
      </c>
    </row>
    <row r="122" spans="1:38" x14ac:dyDescent="0.25">
      <c r="A122" s="2">
        <v>2020</v>
      </c>
      <c r="B122" s="2">
        <v>1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2</v>
      </c>
      <c r="I122" s="2">
        <v>15</v>
      </c>
      <c r="J122" s="2">
        <v>0</v>
      </c>
      <c r="K122" s="2">
        <v>0</v>
      </c>
      <c r="L122" s="2">
        <v>1</v>
      </c>
      <c r="M122" s="2">
        <v>0</v>
      </c>
      <c r="N122" s="2">
        <v>0</v>
      </c>
      <c r="O122" s="2">
        <v>2</v>
      </c>
      <c r="P122" s="2">
        <v>0</v>
      </c>
      <c r="Q122" s="2">
        <v>0</v>
      </c>
      <c r="R122" s="2">
        <v>1</v>
      </c>
      <c r="S122" s="2">
        <v>0</v>
      </c>
      <c r="T122" s="2">
        <v>0</v>
      </c>
      <c r="U122" s="2">
        <v>2</v>
      </c>
      <c r="V122" s="2">
        <v>0</v>
      </c>
      <c r="W122" s="2">
        <v>0</v>
      </c>
      <c r="X122" s="2">
        <v>10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1</v>
      </c>
      <c r="AE122" s="2">
        <v>0</v>
      </c>
      <c r="AF122" s="2">
        <v>1</v>
      </c>
      <c r="AG122" s="2">
        <v>4</v>
      </c>
      <c r="AH122" s="2">
        <v>0</v>
      </c>
      <c r="AI122" s="2">
        <v>2</v>
      </c>
      <c r="AJ122" s="2">
        <v>16</v>
      </c>
      <c r="AK122" s="2">
        <v>0</v>
      </c>
      <c r="AL122" s="2">
        <v>58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</row>
  </sheetData>
  <mergeCells count="74">
    <mergeCell ref="A2:H2"/>
    <mergeCell ref="A3:H3"/>
    <mergeCell ref="A4:H4"/>
    <mergeCell ref="A6:A7"/>
    <mergeCell ref="B6:C6"/>
    <mergeCell ref="D6:E6"/>
    <mergeCell ref="F6:G6"/>
    <mergeCell ref="H6:H7"/>
    <mergeCell ref="A22:H22"/>
    <mergeCell ref="A23:H23"/>
    <mergeCell ref="A24:H24"/>
    <mergeCell ref="A26:A27"/>
    <mergeCell ref="B26:C26"/>
    <mergeCell ref="D26:E26"/>
    <mergeCell ref="F26:G26"/>
    <mergeCell ref="H26:H27"/>
    <mergeCell ref="I46:I47"/>
    <mergeCell ref="D46:F46"/>
    <mergeCell ref="A42:H42"/>
    <mergeCell ref="A43:H43"/>
    <mergeCell ref="A44:H44"/>
    <mergeCell ref="A46:A47"/>
    <mergeCell ref="B46:C46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967D7-CBE8-4549-917A-FB657AA03590}">
  <dimension ref="A2:AL123"/>
  <sheetViews>
    <sheetView zoomScale="40" zoomScaleNormal="40" workbookViewId="0">
      <selection activeCell="W6" sqref="W6"/>
    </sheetView>
  </sheetViews>
  <sheetFormatPr baseColWidth="10" defaultRowHeight="15" x14ac:dyDescent="0.25"/>
  <cols>
    <col min="4" max="4" width="13.7109375" bestFit="1" customWidth="1"/>
    <col min="7" max="7" width="13.7109375" bestFit="1" customWidth="1"/>
    <col min="10" max="10" width="13.7109375" bestFit="1" customWidth="1"/>
  </cols>
  <sheetData>
    <row r="2" spans="1:20" x14ac:dyDescent="0.25">
      <c r="A2" s="24" t="s">
        <v>6</v>
      </c>
      <c r="B2" s="24"/>
      <c r="C2" s="24"/>
      <c r="D2" s="24"/>
      <c r="E2" s="24"/>
      <c r="F2" s="24"/>
      <c r="G2" s="24"/>
      <c r="H2" s="24"/>
    </row>
    <row r="3" spans="1:20" x14ac:dyDescent="0.25">
      <c r="A3" s="24" t="s">
        <v>27</v>
      </c>
      <c r="B3" s="24"/>
      <c r="C3" s="24"/>
      <c r="D3" s="24"/>
      <c r="E3" s="24"/>
      <c r="F3" s="24"/>
      <c r="G3" s="24"/>
      <c r="H3" s="24"/>
    </row>
    <row r="4" spans="1:20" x14ac:dyDescent="0.25">
      <c r="A4" s="24" t="s">
        <v>24</v>
      </c>
      <c r="B4" s="24"/>
      <c r="C4" s="24"/>
      <c r="D4" s="24"/>
      <c r="E4" s="24"/>
      <c r="F4" s="24"/>
      <c r="G4" s="24"/>
      <c r="H4" s="24"/>
    </row>
    <row r="5" spans="1:20" x14ac:dyDescent="0.25">
      <c r="B5" s="9"/>
      <c r="C5" s="9"/>
    </row>
    <row r="6" spans="1:20" x14ac:dyDescent="0.25">
      <c r="A6" s="19" t="s">
        <v>9</v>
      </c>
      <c r="B6" s="18" t="s">
        <v>7</v>
      </c>
      <c r="C6" s="18"/>
      <c r="D6" s="23" t="s">
        <v>8</v>
      </c>
      <c r="E6" s="23"/>
      <c r="F6" s="23" t="s">
        <v>10</v>
      </c>
      <c r="G6" s="23"/>
      <c r="H6" s="19" t="s">
        <v>13</v>
      </c>
      <c r="R6" t="s">
        <v>7</v>
      </c>
      <c r="S6" t="s">
        <v>107</v>
      </c>
      <c r="T6" t="s">
        <v>10</v>
      </c>
    </row>
    <row r="7" spans="1:20" x14ac:dyDescent="0.25">
      <c r="A7" s="21"/>
      <c r="B7" s="5" t="s">
        <v>12</v>
      </c>
      <c r="C7" s="5" t="s">
        <v>11</v>
      </c>
      <c r="D7" s="4" t="s">
        <v>12</v>
      </c>
      <c r="E7" s="4" t="s">
        <v>11</v>
      </c>
      <c r="F7" s="5" t="s">
        <v>12</v>
      </c>
      <c r="G7" s="5" t="s">
        <v>11</v>
      </c>
      <c r="H7" s="21"/>
      <c r="Q7">
        <v>2010</v>
      </c>
      <c r="R7">
        <v>5</v>
      </c>
      <c r="S7">
        <v>14</v>
      </c>
      <c r="T7">
        <v>6</v>
      </c>
    </row>
    <row r="8" spans="1:20" x14ac:dyDescent="0.25">
      <c r="A8" s="2">
        <v>2010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Q8">
        <v>2011</v>
      </c>
      <c r="R8">
        <v>1</v>
      </c>
      <c r="S8">
        <v>1</v>
      </c>
      <c r="T8">
        <v>10</v>
      </c>
    </row>
    <row r="9" spans="1:20" x14ac:dyDescent="0.25">
      <c r="A9" s="2">
        <v>2011</v>
      </c>
      <c r="B9" s="2">
        <v>1</v>
      </c>
      <c r="C9" s="2">
        <v>0</v>
      </c>
      <c r="D9" s="2">
        <v>0</v>
      </c>
      <c r="E9" s="2">
        <v>0</v>
      </c>
      <c r="F9" s="2">
        <v>4</v>
      </c>
      <c r="G9" s="2">
        <v>4</v>
      </c>
      <c r="H9" s="2">
        <v>9</v>
      </c>
      <c r="Q9">
        <v>2012</v>
      </c>
      <c r="R9">
        <v>2</v>
      </c>
      <c r="S9">
        <v>3</v>
      </c>
      <c r="T9">
        <v>6</v>
      </c>
    </row>
    <row r="10" spans="1:20" x14ac:dyDescent="0.25">
      <c r="A10" s="2">
        <v>2012</v>
      </c>
      <c r="B10" s="2">
        <v>2</v>
      </c>
      <c r="C10" s="2">
        <v>0</v>
      </c>
      <c r="D10" s="2">
        <v>3</v>
      </c>
      <c r="E10" s="2">
        <v>0</v>
      </c>
      <c r="F10" s="2">
        <v>4</v>
      </c>
      <c r="G10" s="2">
        <v>0</v>
      </c>
      <c r="H10" s="2">
        <v>9</v>
      </c>
      <c r="Q10">
        <v>2013</v>
      </c>
    </row>
    <row r="11" spans="1:20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Q11">
        <v>2014</v>
      </c>
      <c r="R11">
        <v>1</v>
      </c>
      <c r="S11">
        <v>4</v>
      </c>
      <c r="T11">
        <v>3</v>
      </c>
    </row>
    <row r="12" spans="1:20" x14ac:dyDescent="0.25">
      <c r="A12" s="2">
        <v>2014</v>
      </c>
      <c r="B12" s="2">
        <v>1</v>
      </c>
      <c r="C12" s="2">
        <v>0</v>
      </c>
      <c r="D12" s="2">
        <v>4</v>
      </c>
      <c r="E12" s="2">
        <v>0</v>
      </c>
      <c r="F12" s="2">
        <v>3</v>
      </c>
      <c r="G12" s="2">
        <v>0</v>
      </c>
      <c r="H12" s="2">
        <v>8</v>
      </c>
      <c r="Q12">
        <v>2015</v>
      </c>
      <c r="R12">
        <v>5</v>
      </c>
      <c r="S12">
        <v>1</v>
      </c>
      <c r="T12">
        <v>0</v>
      </c>
    </row>
    <row r="13" spans="1:20" x14ac:dyDescent="0.25">
      <c r="A13" s="2">
        <v>2015</v>
      </c>
      <c r="B13" s="2">
        <v>3</v>
      </c>
      <c r="C13" s="2">
        <v>1</v>
      </c>
      <c r="D13" s="2">
        <v>0</v>
      </c>
      <c r="E13" s="2">
        <v>0</v>
      </c>
      <c r="F13" s="2">
        <v>0</v>
      </c>
      <c r="G13" s="2">
        <v>0</v>
      </c>
      <c r="H13" s="2">
        <v>4</v>
      </c>
      <c r="Q13">
        <v>2016</v>
      </c>
      <c r="R13">
        <v>3</v>
      </c>
      <c r="S13">
        <v>2</v>
      </c>
      <c r="T13">
        <v>4</v>
      </c>
    </row>
    <row r="14" spans="1:20" x14ac:dyDescent="0.25">
      <c r="A14" s="2">
        <v>2016</v>
      </c>
      <c r="B14" s="2">
        <v>0</v>
      </c>
      <c r="C14" s="2">
        <v>2</v>
      </c>
      <c r="D14" s="2">
        <v>2</v>
      </c>
      <c r="E14" s="2">
        <v>0</v>
      </c>
      <c r="F14" s="2">
        <v>1</v>
      </c>
      <c r="G14" s="2">
        <v>1</v>
      </c>
      <c r="H14" s="2">
        <v>6</v>
      </c>
      <c r="Q14">
        <v>2017</v>
      </c>
      <c r="R14">
        <v>7</v>
      </c>
      <c r="S14">
        <v>2</v>
      </c>
      <c r="T14">
        <v>2</v>
      </c>
    </row>
    <row r="15" spans="1:20" x14ac:dyDescent="0.25">
      <c r="A15" s="2">
        <v>2017</v>
      </c>
      <c r="B15" s="2">
        <v>3</v>
      </c>
      <c r="C15" s="2">
        <v>1</v>
      </c>
      <c r="D15" s="2">
        <v>2</v>
      </c>
      <c r="E15" s="2">
        <v>0</v>
      </c>
      <c r="F15" s="2">
        <v>2</v>
      </c>
      <c r="G15" s="2">
        <v>0</v>
      </c>
      <c r="H15" s="2">
        <v>8</v>
      </c>
      <c r="Q15">
        <v>2018</v>
      </c>
      <c r="R15">
        <v>1</v>
      </c>
      <c r="S15">
        <v>5</v>
      </c>
      <c r="T15">
        <v>10</v>
      </c>
    </row>
    <row r="16" spans="1:20" x14ac:dyDescent="0.25">
      <c r="A16" s="2">
        <v>2018</v>
      </c>
      <c r="B16" s="2">
        <v>1</v>
      </c>
      <c r="C16" s="2">
        <v>0</v>
      </c>
      <c r="D16" s="2">
        <v>5</v>
      </c>
      <c r="E16" s="2">
        <v>0</v>
      </c>
      <c r="F16" s="2">
        <v>9</v>
      </c>
      <c r="G16" s="2">
        <v>1</v>
      </c>
      <c r="H16" s="2">
        <v>16</v>
      </c>
      <c r="Q16">
        <v>2019</v>
      </c>
      <c r="R16">
        <v>10</v>
      </c>
      <c r="S16">
        <v>7</v>
      </c>
      <c r="T16">
        <v>16</v>
      </c>
    </row>
    <row r="17" spans="1:20" x14ac:dyDescent="0.25">
      <c r="A17" s="2">
        <v>2019</v>
      </c>
      <c r="B17" s="2">
        <v>9</v>
      </c>
      <c r="C17" s="2">
        <v>1</v>
      </c>
      <c r="D17" s="2">
        <v>7</v>
      </c>
      <c r="E17" s="2">
        <v>0</v>
      </c>
      <c r="F17" s="2">
        <v>16</v>
      </c>
      <c r="G17" s="2">
        <v>0</v>
      </c>
      <c r="H17" s="2">
        <v>33</v>
      </c>
      <c r="Q17">
        <v>2020</v>
      </c>
      <c r="R17">
        <v>5</v>
      </c>
      <c r="S17">
        <v>3</v>
      </c>
      <c r="T17">
        <v>6</v>
      </c>
    </row>
    <row r="18" spans="1:20" x14ac:dyDescent="0.25">
      <c r="A18" s="2">
        <v>2020</v>
      </c>
      <c r="B18" s="2">
        <v>4</v>
      </c>
      <c r="C18" s="2">
        <v>0</v>
      </c>
      <c r="D18" s="2">
        <v>1</v>
      </c>
      <c r="E18" s="2">
        <v>0</v>
      </c>
      <c r="F18" s="2">
        <v>5</v>
      </c>
      <c r="G18" s="2">
        <v>0</v>
      </c>
      <c r="H18" s="2">
        <v>10</v>
      </c>
      <c r="Q18">
        <v>2021</v>
      </c>
      <c r="R18">
        <v>0</v>
      </c>
      <c r="S18">
        <v>0</v>
      </c>
      <c r="T18">
        <v>0</v>
      </c>
    </row>
    <row r="19" spans="1:20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</row>
    <row r="22" spans="1:20" x14ac:dyDescent="0.25">
      <c r="A22" s="24" t="s">
        <v>6</v>
      </c>
      <c r="B22" s="24"/>
      <c r="C22" s="24"/>
      <c r="D22" s="24"/>
      <c r="E22" s="24"/>
      <c r="F22" s="24"/>
      <c r="G22" s="24"/>
      <c r="H22" s="24"/>
    </row>
    <row r="23" spans="1:20" x14ac:dyDescent="0.25">
      <c r="A23" s="24" t="s">
        <v>27</v>
      </c>
      <c r="B23" s="24"/>
      <c r="C23" s="24"/>
      <c r="D23" s="24"/>
      <c r="E23" s="24"/>
      <c r="F23" s="24"/>
      <c r="G23" s="24"/>
      <c r="H23" s="24"/>
    </row>
    <row r="24" spans="1:20" x14ac:dyDescent="0.25">
      <c r="A24" s="24" t="s">
        <v>17</v>
      </c>
      <c r="B24" s="24"/>
      <c r="C24" s="24"/>
      <c r="D24" s="24"/>
      <c r="E24" s="24"/>
      <c r="F24" s="24"/>
      <c r="G24" s="24"/>
      <c r="H24" s="24"/>
    </row>
    <row r="25" spans="1:20" x14ac:dyDescent="0.25">
      <c r="B25" s="9"/>
      <c r="C25" s="9"/>
    </row>
    <row r="26" spans="1:20" x14ac:dyDescent="0.25">
      <c r="A26" s="19" t="s">
        <v>9</v>
      </c>
      <c r="B26" s="18" t="s">
        <v>7</v>
      </c>
      <c r="C26" s="18"/>
      <c r="D26" s="23" t="s">
        <v>8</v>
      </c>
      <c r="E26" s="23"/>
      <c r="F26" s="23" t="s">
        <v>10</v>
      </c>
      <c r="G26" s="23"/>
      <c r="H26" s="19" t="s">
        <v>13</v>
      </c>
    </row>
    <row r="27" spans="1:20" x14ac:dyDescent="0.25">
      <c r="A27" s="21"/>
      <c r="B27" s="5" t="s">
        <v>12</v>
      </c>
      <c r="C27" s="5" t="s">
        <v>11</v>
      </c>
      <c r="D27" s="4" t="s">
        <v>12</v>
      </c>
      <c r="E27" s="4" t="s">
        <v>11</v>
      </c>
      <c r="F27" s="5" t="s">
        <v>12</v>
      </c>
      <c r="G27" s="5" t="s">
        <v>11</v>
      </c>
      <c r="H27" s="21"/>
    </row>
    <row r="28" spans="1:20" x14ac:dyDescent="0.25">
      <c r="A28" s="2">
        <v>2010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</row>
    <row r="29" spans="1:20" x14ac:dyDescent="0.25">
      <c r="A29" s="2">
        <v>2011</v>
      </c>
      <c r="B29" s="2">
        <v>0</v>
      </c>
      <c r="C29" s="2">
        <v>0</v>
      </c>
      <c r="D29" s="2">
        <v>0</v>
      </c>
      <c r="E29" s="2">
        <v>1</v>
      </c>
      <c r="F29" s="2">
        <v>2</v>
      </c>
      <c r="G29" s="2">
        <v>0</v>
      </c>
      <c r="H29" s="2">
        <v>3</v>
      </c>
    </row>
    <row r="30" spans="1:20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1</v>
      </c>
      <c r="G30" s="2">
        <v>1</v>
      </c>
      <c r="H30" s="2">
        <v>2</v>
      </c>
    </row>
    <row r="31" spans="1:20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</row>
    <row r="32" spans="1:20" x14ac:dyDescent="0.25">
      <c r="A32" s="2">
        <v>2014</v>
      </c>
      <c r="B32" s="2">
        <v>0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</row>
    <row r="33" spans="1:11" x14ac:dyDescent="0.25">
      <c r="A33" s="2">
        <v>2015</v>
      </c>
      <c r="B33" s="2">
        <v>1</v>
      </c>
      <c r="C33" s="2">
        <v>0</v>
      </c>
      <c r="D33" s="2">
        <v>1</v>
      </c>
      <c r="E33" s="2">
        <v>0</v>
      </c>
      <c r="F33" s="2">
        <v>0</v>
      </c>
      <c r="G33" s="2">
        <v>0</v>
      </c>
      <c r="H33" s="2">
        <v>2</v>
      </c>
    </row>
    <row r="34" spans="1:11" x14ac:dyDescent="0.25">
      <c r="A34" s="2">
        <v>2016</v>
      </c>
      <c r="B34" s="2">
        <v>1</v>
      </c>
      <c r="C34" s="2">
        <v>0</v>
      </c>
      <c r="D34" s="2">
        <v>0</v>
      </c>
      <c r="E34" s="2">
        <v>0</v>
      </c>
      <c r="F34" s="2">
        <v>2</v>
      </c>
      <c r="G34" s="2">
        <v>0</v>
      </c>
      <c r="H34" s="2">
        <v>3</v>
      </c>
    </row>
    <row r="35" spans="1:11" x14ac:dyDescent="0.25">
      <c r="A35" s="2">
        <v>2017</v>
      </c>
      <c r="B35" s="2">
        <v>3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3</v>
      </c>
    </row>
    <row r="36" spans="1:11" x14ac:dyDescent="0.25">
      <c r="A36" s="2">
        <v>2018</v>
      </c>
      <c r="B36" s="2">
        <v>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</row>
    <row r="37" spans="1:11" x14ac:dyDescent="0.25">
      <c r="A37" s="2">
        <v>2019</v>
      </c>
      <c r="B37" s="2">
        <v>0</v>
      </c>
      <c r="C37" s="2">
        <v>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</row>
    <row r="38" spans="1:11" x14ac:dyDescent="0.25">
      <c r="A38" s="2">
        <v>2020</v>
      </c>
      <c r="B38" s="2">
        <v>1</v>
      </c>
      <c r="C38" s="2">
        <v>0</v>
      </c>
      <c r="D38" s="2">
        <v>2</v>
      </c>
      <c r="E38" s="2">
        <v>0</v>
      </c>
      <c r="F38" s="2">
        <v>1</v>
      </c>
      <c r="G38" s="2">
        <v>0</v>
      </c>
      <c r="H38" s="2">
        <v>4</v>
      </c>
    </row>
    <row r="39" spans="1:1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</row>
    <row r="42" spans="1:1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11" x14ac:dyDescent="0.25">
      <c r="A43" s="24" t="s">
        <v>27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</row>
    <row r="44" spans="1:11" x14ac:dyDescent="0.25">
      <c r="A44" s="24" t="s">
        <v>18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</row>
    <row r="45" spans="1:11" x14ac:dyDescent="0.25">
      <c r="B45" s="9"/>
      <c r="C45" s="9"/>
      <c r="D45" s="9"/>
      <c r="E45" s="3"/>
      <c r="F45" s="3"/>
      <c r="G45" s="3"/>
      <c r="H45" s="3"/>
      <c r="I45" s="3"/>
      <c r="J45" s="3"/>
    </row>
    <row r="46" spans="1:11" x14ac:dyDescent="0.25">
      <c r="A46" s="19" t="s">
        <v>9</v>
      </c>
      <c r="B46" s="23" t="s">
        <v>7</v>
      </c>
      <c r="C46" s="23"/>
      <c r="D46" s="23"/>
      <c r="E46" s="23" t="s">
        <v>8</v>
      </c>
      <c r="F46" s="23"/>
      <c r="G46" s="23"/>
      <c r="H46" s="18" t="s">
        <v>10</v>
      </c>
      <c r="I46" s="18"/>
      <c r="J46" s="18"/>
      <c r="K46" s="19" t="s">
        <v>13</v>
      </c>
    </row>
    <row r="47" spans="1:11" x14ac:dyDescent="0.25">
      <c r="A47" s="21"/>
      <c r="B47" s="5" t="s">
        <v>12</v>
      </c>
      <c r="C47" s="5" t="s">
        <v>11</v>
      </c>
      <c r="D47" s="6" t="s">
        <v>14</v>
      </c>
      <c r="E47" s="5" t="s">
        <v>12</v>
      </c>
      <c r="F47" s="5" t="s">
        <v>11</v>
      </c>
      <c r="G47" s="4" t="s">
        <v>14</v>
      </c>
      <c r="H47" s="5" t="s">
        <v>12</v>
      </c>
      <c r="I47" s="5" t="s">
        <v>11</v>
      </c>
      <c r="J47" s="4" t="s">
        <v>14</v>
      </c>
      <c r="K47" s="21"/>
    </row>
    <row r="48" spans="1:11" x14ac:dyDescent="0.25">
      <c r="A48" s="2">
        <v>2010</v>
      </c>
      <c r="B48" s="2">
        <v>0</v>
      </c>
      <c r="C48" s="2">
        <v>0</v>
      </c>
      <c r="D48" s="2">
        <v>5</v>
      </c>
      <c r="E48" s="2">
        <v>0</v>
      </c>
      <c r="F48" s="2">
        <v>0</v>
      </c>
      <c r="G48" s="2">
        <v>14</v>
      </c>
      <c r="H48" s="2">
        <v>0</v>
      </c>
      <c r="I48" s="2">
        <v>0</v>
      </c>
      <c r="J48" s="2">
        <v>6</v>
      </c>
      <c r="K48" s="2">
        <v>25</v>
      </c>
    </row>
    <row r="49" spans="1:11" x14ac:dyDescent="0.25">
      <c r="A49" s="2">
        <v>2011</v>
      </c>
      <c r="B49" s="2">
        <v>1</v>
      </c>
      <c r="C49" s="2">
        <v>0</v>
      </c>
      <c r="D49" s="2">
        <v>0</v>
      </c>
      <c r="E49" s="2">
        <v>0</v>
      </c>
      <c r="F49" s="2">
        <v>1</v>
      </c>
      <c r="G49" s="2">
        <v>0</v>
      </c>
      <c r="H49" s="2">
        <v>6</v>
      </c>
      <c r="I49" s="2">
        <v>4</v>
      </c>
      <c r="J49" s="2">
        <v>0</v>
      </c>
      <c r="K49" s="2">
        <v>12</v>
      </c>
    </row>
    <row r="50" spans="1:11" x14ac:dyDescent="0.25">
      <c r="A50" s="2">
        <v>2012</v>
      </c>
      <c r="B50" s="2">
        <v>2</v>
      </c>
      <c r="C50" s="2">
        <v>0</v>
      </c>
      <c r="D50" s="2">
        <v>0</v>
      </c>
      <c r="E50" s="2">
        <v>3</v>
      </c>
      <c r="F50" s="2">
        <v>0</v>
      </c>
      <c r="G50" s="2">
        <v>0</v>
      </c>
      <c r="H50" s="2">
        <v>5</v>
      </c>
      <c r="I50" s="2">
        <v>1</v>
      </c>
      <c r="J50" s="2">
        <v>0</v>
      </c>
      <c r="K50" s="2">
        <v>11</v>
      </c>
    </row>
    <row r="51" spans="1:11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</row>
    <row r="52" spans="1:11" x14ac:dyDescent="0.25">
      <c r="A52" s="2">
        <v>2014</v>
      </c>
      <c r="B52" s="2">
        <v>1</v>
      </c>
      <c r="C52" s="2">
        <v>0</v>
      </c>
      <c r="D52" s="2">
        <v>0</v>
      </c>
      <c r="E52" s="2">
        <v>4</v>
      </c>
      <c r="F52" s="2">
        <v>0</v>
      </c>
      <c r="G52" s="2">
        <v>0</v>
      </c>
      <c r="H52" s="2">
        <v>3</v>
      </c>
      <c r="I52" s="2">
        <v>0</v>
      </c>
      <c r="J52" s="2">
        <v>0</v>
      </c>
      <c r="K52" s="2">
        <v>8</v>
      </c>
    </row>
    <row r="53" spans="1:11" x14ac:dyDescent="0.25">
      <c r="A53" s="2">
        <v>2015</v>
      </c>
      <c r="B53" s="2">
        <v>4</v>
      </c>
      <c r="C53" s="2">
        <v>1</v>
      </c>
      <c r="D53" s="2">
        <v>0</v>
      </c>
      <c r="E53" s="2">
        <v>1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6</v>
      </c>
    </row>
    <row r="54" spans="1:11" x14ac:dyDescent="0.25">
      <c r="A54" s="2">
        <v>2016</v>
      </c>
      <c r="B54" s="2">
        <v>3</v>
      </c>
      <c r="C54" s="2">
        <v>0</v>
      </c>
      <c r="D54" s="2">
        <v>0</v>
      </c>
      <c r="E54" s="2">
        <v>0</v>
      </c>
      <c r="F54" s="2">
        <v>2</v>
      </c>
      <c r="G54" s="2">
        <v>0</v>
      </c>
      <c r="H54" s="2">
        <v>3</v>
      </c>
      <c r="I54" s="2">
        <v>1</v>
      </c>
      <c r="J54" s="2">
        <v>0</v>
      </c>
      <c r="K54" s="2">
        <v>9</v>
      </c>
    </row>
    <row r="55" spans="1:11" x14ac:dyDescent="0.25">
      <c r="A55" s="2">
        <v>2017</v>
      </c>
      <c r="B55" s="2">
        <v>6</v>
      </c>
      <c r="C55" s="2">
        <v>1</v>
      </c>
      <c r="D55" s="2">
        <v>0</v>
      </c>
      <c r="E55" s="2">
        <v>2</v>
      </c>
      <c r="F55" s="2">
        <v>0</v>
      </c>
      <c r="G55" s="2">
        <v>0</v>
      </c>
      <c r="H55" s="2">
        <v>2</v>
      </c>
      <c r="I55" s="2">
        <v>0</v>
      </c>
      <c r="J55" s="2">
        <v>0</v>
      </c>
      <c r="K55" s="2">
        <v>11</v>
      </c>
    </row>
    <row r="56" spans="1:11" x14ac:dyDescent="0.25">
      <c r="A56" s="2">
        <v>2018</v>
      </c>
      <c r="B56" s="2">
        <v>1</v>
      </c>
      <c r="C56" s="2">
        <v>0</v>
      </c>
      <c r="D56" s="2">
        <v>0</v>
      </c>
      <c r="E56" s="2">
        <v>5</v>
      </c>
      <c r="F56" s="2">
        <v>0</v>
      </c>
      <c r="G56" s="2">
        <v>0</v>
      </c>
      <c r="H56" s="2">
        <v>9</v>
      </c>
      <c r="I56" s="2">
        <v>1</v>
      </c>
      <c r="J56" s="2">
        <v>0</v>
      </c>
      <c r="K56" s="2">
        <v>16</v>
      </c>
    </row>
    <row r="57" spans="1:11" x14ac:dyDescent="0.25">
      <c r="A57" s="2">
        <v>2019</v>
      </c>
      <c r="B57" s="2">
        <v>9</v>
      </c>
      <c r="C57" s="2">
        <v>1</v>
      </c>
      <c r="D57" s="2">
        <v>0</v>
      </c>
      <c r="E57" s="2">
        <v>7</v>
      </c>
      <c r="F57" s="2">
        <v>0</v>
      </c>
      <c r="G57" s="2">
        <v>0</v>
      </c>
      <c r="H57" s="2">
        <v>16</v>
      </c>
      <c r="I57" s="2">
        <v>0</v>
      </c>
      <c r="J57" s="2">
        <v>0</v>
      </c>
      <c r="K57" s="2">
        <v>33</v>
      </c>
    </row>
    <row r="58" spans="1:11" x14ac:dyDescent="0.25">
      <c r="A58" s="2">
        <v>2020</v>
      </c>
      <c r="B58" s="2">
        <v>5</v>
      </c>
      <c r="C58" s="2">
        <v>0</v>
      </c>
      <c r="D58" s="2">
        <v>0</v>
      </c>
      <c r="E58" s="2">
        <v>3</v>
      </c>
      <c r="F58" s="2">
        <v>0</v>
      </c>
      <c r="G58" s="2">
        <v>0</v>
      </c>
      <c r="H58" s="2">
        <v>6</v>
      </c>
      <c r="I58" s="2">
        <v>0</v>
      </c>
      <c r="J58" s="2">
        <v>0</v>
      </c>
      <c r="K58" s="2">
        <v>14</v>
      </c>
    </row>
    <row r="59" spans="1:11" x14ac:dyDescent="0.25">
      <c r="A59" s="5">
        <v>2021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</row>
    <row r="63" spans="1:11" x14ac:dyDescent="0.25">
      <c r="A63" t="s">
        <v>6</v>
      </c>
    </row>
    <row r="64" spans="1:11" x14ac:dyDescent="0.25">
      <c r="A64" t="s">
        <v>59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1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1</v>
      </c>
      <c r="AE71" s="2">
        <v>0</v>
      </c>
      <c r="AF71" s="2">
        <v>0</v>
      </c>
      <c r="AG71" s="2">
        <v>1</v>
      </c>
      <c r="AH71" s="2">
        <v>0</v>
      </c>
      <c r="AI71" s="2">
        <v>4</v>
      </c>
      <c r="AJ71" s="2">
        <v>2</v>
      </c>
      <c r="AK71" s="2">
        <v>0</v>
      </c>
      <c r="AL71" s="2">
        <v>9</v>
      </c>
    </row>
    <row r="72" spans="1:38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2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1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2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1</v>
      </c>
      <c r="AH72" s="2">
        <v>0</v>
      </c>
      <c r="AI72" s="2">
        <v>0</v>
      </c>
      <c r="AJ72" s="2">
        <v>3</v>
      </c>
      <c r="AK72" s="2">
        <v>0</v>
      </c>
      <c r="AL72" s="2">
        <v>9</v>
      </c>
    </row>
    <row r="73" spans="1:38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1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1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3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2">
        <v>0</v>
      </c>
      <c r="AJ74" s="2">
        <v>3</v>
      </c>
      <c r="AK74" s="2">
        <v>0</v>
      </c>
      <c r="AL74" s="2">
        <v>8</v>
      </c>
    </row>
    <row r="75" spans="1:38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1</v>
      </c>
      <c r="I75" s="2">
        <v>3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0</v>
      </c>
      <c r="AK75" s="2">
        <v>0</v>
      </c>
      <c r="AL75" s="2">
        <v>4</v>
      </c>
    </row>
    <row r="76" spans="1:38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2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2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2">
        <v>1</v>
      </c>
      <c r="AJ76" s="2">
        <v>1</v>
      </c>
      <c r="AK76" s="2">
        <v>0</v>
      </c>
      <c r="AL76" s="2">
        <v>6</v>
      </c>
    </row>
    <row r="77" spans="1:38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1</v>
      </c>
      <c r="I77" s="2">
        <v>3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2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1</v>
      </c>
      <c r="AH77" s="2">
        <v>0</v>
      </c>
      <c r="AI77" s="2">
        <v>0</v>
      </c>
      <c r="AJ77" s="2">
        <v>1</v>
      </c>
      <c r="AK77" s="2">
        <v>0</v>
      </c>
      <c r="AL77" s="2">
        <v>8</v>
      </c>
    </row>
    <row r="78" spans="1:38" x14ac:dyDescent="0.25">
      <c r="A78" s="2">
        <v>2018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1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1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4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2</v>
      </c>
      <c r="AH78" s="2">
        <v>0</v>
      </c>
      <c r="AI78" s="2">
        <v>1</v>
      </c>
      <c r="AJ78" s="2">
        <v>7</v>
      </c>
      <c r="AK78" s="2">
        <v>0</v>
      </c>
      <c r="AL78" s="2">
        <v>16</v>
      </c>
    </row>
    <row r="79" spans="1:38" x14ac:dyDescent="0.25">
      <c r="A79" s="2">
        <v>2019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1</v>
      </c>
      <c r="I79" s="2">
        <v>9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5</v>
      </c>
      <c r="V79" s="2">
        <v>0</v>
      </c>
      <c r="W79" s="2">
        <v>0</v>
      </c>
      <c r="X79" s="2">
        <v>2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1</v>
      </c>
      <c r="AH79" s="2">
        <v>0</v>
      </c>
      <c r="AI79" s="2">
        <v>0</v>
      </c>
      <c r="AJ79" s="2">
        <v>15</v>
      </c>
      <c r="AK79" s="2">
        <v>0</v>
      </c>
      <c r="AL79" s="2">
        <v>33</v>
      </c>
    </row>
    <row r="80" spans="1:38" x14ac:dyDescent="0.25">
      <c r="A80" s="2">
        <v>2020</v>
      </c>
      <c r="B80" s="2">
        <v>0</v>
      </c>
      <c r="C80" s="2">
        <v>0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4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1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1</v>
      </c>
      <c r="AH80" s="2">
        <v>0</v>
      </c>
      <c r="AI80" s="2">
        <v>0</v>
      </c>
      <c r="AJ80" s="2">
        <v>4</v>
      </c>
      <c r="AK80" s="2">
        <v>0</v>
      </c>
      <c r="AL80" s="2">
        <v>10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</row>
    <row r="84" spans="1:38" x14ac:dyDescent="0.25">
      <c r="A84" t="s">
        <v>6</v>
      </c>
    </row>
    <row r="85" spans="1:38" x14ac:dyDescent="0.25">
      <c r="A85" t="s">
        <v>59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1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2</v>
      </c>
      <c r="AK92" s="2">
        <v>0</v>
      </c>
      <c r="AL92" s="2">
        <v>3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1</v>
      </c>
      <c r="AJ93" s="2">
        <v>1</v>
      </c>
      <c r="AK93" s="2">
        <v>0</v>
      </c>
      <c r="AL93" s="2">
        <v>2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0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1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1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2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1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2">
        <v>0</v>
      </c>
      <c r="AJ97" s="2">
        <v>2</v>
      </c>
      <c r="AK97" s="2">
        <v>0</v>
      </c>
      <c r="AL97" s="2">
        <v>3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3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3</v>
      </c>
    </row>
    <row r="99" spans="1:38" x14ac:dyDescent="0.25">
      <c r="A99" s="2">
        <v>2018</v>
      </c>
      <c r="B99" s="2">
        <v>0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0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0</v>
      </c>
      <c r="AK100" s="2">
        <v>0</v>
      </c>
      <c r="AL100" s="2">
        <v>0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1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1</v>
      </c>
      <c r="V101" s="2">
        <v>0</v>
      </c>
      <c r="W101" s="2">
        <v>0</v>
      </c>
      <c r="X101" s="2">
        <v>1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2">
        <v>0</v>
      </c>
      <c r="AJ101" s="2">
        <v>1</v>
      </c>
      <c r="AK101" s="2">
        <v>0</v>
      </c>
      <c r="AL101" s="2">
        <v>4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38" x14ac:dyDescent="0.25">
      <c r="A105" t="s">
        <v>6</v>
      </c>
    </row>
    <row r="106" spans="1:38" x14ac:dyDescent="0.25">
      <c r="A106" t="s">
        <v>59</v>
      </c>
    </row>
    <row r="107" spans="1:38" x14ac:dyDescent="0.25">
      <c r="A107" t="s">
        <v>60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 s="2">
        <v>0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5</v>
      </c>
      <c r="K112" s="2">
        <v>0</v>
      </c>
      <c r="L112" s="2">
        <v>0</v>
      </c>
      <c r="M112" s="2">
        <v>1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1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12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1</v>
      </c>
      <c r="AI112" s="2">
        <v>0</v>
      </c>
      <c r="AJ112" s="2">
        <v>0</v>
      </c>
      <c r="AK112" s="2">
        <v>5</v>
      </c>
      <c r="AL112" s="2">
        <v>25</v>
      </c>
    </row>
    <row r="113" spans="1:38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1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1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1</v>
      </c>
      <c r="AE113" s="2">
        <v>0</v>
      </c>
      <c r="AF113" s="2">
        <v>0</v>
      </c>
      <c r="AG113" s="2">
        <v>1</v>
      </c>
      <c r="AH113" s="2">
        <v>0</v>
      </c>
      <c r="AI113" s="2">
        <v>4</v>
      </c>
      <c r="AJ113" s="2">
        <v>4</v>
      </c>
      <c r="AK113" s="2">
        <v>0</v>
      </c>
      <c r="AL113" s="2">
        <v>12</v>
      </c>
    </row>
    <row r="114" spans="1:38" x14ac:dyDescent="0.25">
      <c r="A114" s="2">
        <v>2012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2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1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2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1</v>
      </c>
      <c r="AH114" s="2">
        <v>0</v>
      </c>
      <c r="AI114" s="2">
        <v>1</v>
      </c>
      <c r="AJ114" s="2">
        <v>4</v>
      </c>
      <c r="AK114" s="2">
        <v>0</v>
      </c>
      <c r="AL114" s="2">
        <v>11</v>
      </c>
    </row>
    <row r="115" spans="1:38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2014</v>
      </c>
      <c r="B116" s="2">
        <v>0</v>
      </c>
      <c r="C116" s="2">
        <v>0</v>
      </c>
      <c r="D116" s="2">
        <v>0</v>
      </c>
      <c r="E116" s="2">
        <v>0</v>
      </c>
      <c r="F116" s="2">
        <v>1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1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3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2">
        <v>0</v>
      </c>
      <c r="AJ116" s="2">
        <v>3</v>
      </c>
      <c r="AK116" s="2">
        <v>0</v>
      </c>
      <c r="AL116" s="2">
        <v>8</v>
      </c>
    </row>
    <row r="117" spans="1:38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1</v>
      </c>
      <c r="I117" s="2">
        <v>4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1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0</v>
      </c>
      <c r="AK117" s="2">
        <v>0</v>
      </c>
      <c r="AL117" s="2">
        <v>6</v>
      </c>
    </row>
    <row r="118" spans="1:38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3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2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2">
        <v>1</v>
      </c>
      <c r="AJ118" s="2">
        <v>3</v>
      </c>
      <c r="AK118" s="2">
        <v>0</v>
      </c>
      <c r="AL118" s="2">
        <v>9</v>
      </c>
    </row>
    <row r="119" spans="1:38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1</v>
      </c>
      <c r="I119" s="2">
        <v>6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2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1</v>
      </c>
      <c r="AH119" s="2">
        <v>0</v>
      </c>
      <c r="AI119" s="2">
        <v>0</v>
      </c>
      <c r="AJ119" s="2">
        <v>1</v>
      </c>
      <c r="AK119" s="2">
        <v>0</v>
      </c>
      <c r="AL119" s="2">
        <v>11</v>
      </c>
    </row>
    <row r="120" spans="1:38" x14ac:dyDescent="0.25">
      <c r="A120" s="2">
        <v>2018</v>
      </c>
      <c r="B120" s="2">
        <v>0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1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1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4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2</v>
      </c>
      <c r="AH120" s="2">
        <v>0</v>
      </c>
      <c r="AI120" s="2">
        <v>1</v>
      </c>
      <c r="AJ120" s="2">
        <v>7</v>
      </c>
      <c r="AK120" s="2">
        <v>0</v>
      </c>
      <c r="AL120" s="2">
        <v>16</v>
      </c>
    </row>
    <row r="121" spans="1:38" x14ac:dyDescent="0.25">
      <c r="A121" s="2">
        <v>2019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1</v>
      </c>
      <c r="I121" s="2">
        <v>9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5</v>
      </c>
      <c r="V121" s="2">
        <v>0</v>
      </c>
      <c r="W121" s="2">
        <v>0</v>
      </c>
      <c r="X121" s="2">
        <v>2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1</v>
      </c>
      <c r="AH121" s="2">
        <v>0</v>
      </c>
      <c r="AI121" s="2">
        <v>0</v>
      </c>
      <c r="AJ121" s="2">
        <v>15</v>
      </c>
      <c r="AK121" s="2">
        <v>0</v>
      </c>
      <c r="AL121" s="2">
        <v>33</v>
      </c>
    </row>
    <row r="122" spans="1:38" x14ac:dyDescent="0.25">
      <c r="A122" s="2">
        <v>2020</v>
      </c>
      <c r="B122" s="2">
        <v>0</v>
      </c>
      <c r="C122" s="2">
        <v>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5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1</v>
      </c>
      <c r="V122" s="2">
        <v>0</v>
      </c>
      <c r="W122" s="2">
        <v>0</v>
      </c>
      <c r="X122" s="2">
        <v>2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5</v>
      </c>
      <c r="AE122" s="2">
        <v>0</v>
      </c>
      <c r="AF122" s="2">
        <v>0</v>
      </c>
      <c r="AG122" s="2">
        <v>1</v>
      </c>
      <c r="AH122" s="2">
        <v>0</v>
      </c>
      <c r="AI122" s="2">
        <v>0</v>
      </c>
      <c r="AJ122" s="2">
        <v>0</v>
      </c>
      <c r="AK122" s="2">
        <v>0</v>
      </c>
      <c r="AL122" s="2">
        <v>14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</row>
  </sheetData>
  <mergeCells count="75">
    <mergeCell ref="A2:H2"/>
    <mergeCell ref="A3:H3"/>
    <mergeCell ref="A4:H4"/>
    <mergeCell ref="A6:A7"/>
    <mergeCell ref="B6:C6"/>
    <mergeCell ref="D6:E6"/>
    <mergeCell ref="F6:G6"/>
    <mergeCell ref="H6:H7"/>
    <mergeCell ref="A22:H22"/>
    <mergeCell ref="A23:H23"/>
    <mergeCell ref="A24:H24"/>
    <mergeCell ref="A26:A27"/>
    <mergeCell ref="B26:C26"/>
    <mergeCell ref="D26:E26"/>
    <mergeCell ref="F26:G26"/>
    <mergeCell ref="H26:H27"/>
    <mergeCell ref="H46:J46"/>
    <mergeCell ref="K46:K47"/>
    <mergeCell ref="A42:K42"/>
    <mergeCell ref="A43:K43"/>
    <mergeCell ref="A44:K44"/>
    <mergeCell ref="A46:A47"/>
    <mergeCell ref="E46:G46"/>
    <mergeCell ref="B46:D46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954E1-9EF5-42E5-AA02-B23EA9795AF8}">
  <dimension ref="A2:AL123"/>
  <sheetViews>
    <sheetView zoomScale="70" zoomScaleNormal="70" workbookViewId="0">
      <selection activeCell="R6" sqref="R6"/>
    </sheetView>
  </sheetViews>
  <sheetFormatPr baseColWidth="10" defaultRowHeight="15" x14ac:dyDescent="0.25"/>
  <sheetData>
    <row r="2" spans="1:16" x14ac:dyDescent="0.25">
      <c r="A2" s="24" t="s">
        <v>6</v>
      </c>
      <c r="B2" s="24"/>
      <c r="C2" s="24"/>
      <c r="D2" s="24"/>
      <c r="E2" s="24"/>
      <c r="F2" s="24"/>
      <c r="G2" s="24"/>
      <c r="H2" s="24"/>
    </row>
    <row r="3" spans="1:16" x14ac:dyDescent="0.25">
      <c r="A3" s="24" t="s">
        <v>28</v>
      </c>
      <c r="B3" s="24"/>
      <c r="C3" s="24"/>
      <c r="D3" s="24"/>
      <c r="E3" s="24"/>
      <c r="F3" s="24"/>
      <c r="G3" s="24"/>
      <c r="H3" s="24"/>
    </row>
    <row r="4" spans="1:16" x14ac:dyDescent="0.25">
      <c r="A4" s="24" t="s">
        <v>24</v>
      </c>
      <c r="B4" s="24"/>
      <c r="C4" s="24"/>
      <c r="D4" s="24"/>
      <c r="E4" s="24"/>
      <c r="F4" s="24"/>
      <c r="G4" s="24"/>
      <c r="H4" s="24"/>
    </row>
    <row r="5" spans="1:16" x14ac:dyDescent="0.25">
      <c r="B5" s="3"/>
      <c r="C5" s="3"/>
    </row>
    <row r="6" spans="1:16" x14ac:dyDescent="0.25">
      <c r="A6" s="19" t="s">
        <v>9</v>
      </c>
      <c r="B6" s="18" t="s">
        <v>7</v>
      </c>
      <c r="C6" s="18"/>
      <c r="D6" s="23" t="s">
        <v>8</v>
      </c>
      <c r="E6" s="23"/>
      <c r="F6" s="23" t="s">
        <v>10</v>
      </c>
      <c r="G6" s="23"/>
      <c r="H6" s="19" t="s">
        <v>13</v>
      </c>
      <c r="N6" t="s">
        <v>7</v>
      </c>
      <c r="O6" t="s">
        <v>107</v>
      </c>
      <c r="P6" t="s">
        <v>10</v>
      </c>
    </row>
    <row r="7" spans="1:16" x14ac:dyDescent="0.25">
      <c r="A7" s="21"/>
      <c r="B7" s="5" t="s">
        <v>12</v>
      </c>
      <c r="C7" s="5" t="s">
        <v>11</v>
      </c>
      <c r="D7" s="4" t="s">
        <v>12</v>
      </c>
      <c r="E7" s="4" t="s">
        <v>11</v>
      </c>
      <c r="F7" s="5" t="s">
        <v>12</v>
      </c>
      <c r="G7" s="5" t="s">
        <v>11</v>
      </c>
      <c r="H7" s="21"/>
      <c r="M7">
        <v>2010</v>
      </c>
      <c r="N7">
        <v>4</v>
      </c>
      <c r="O7">
        <v>6</v>
      </c>
      <c r="P7">
        <v>3</v>
      </c>
    </row>
    <row r="8" spans="1:16" x14ac:dyDescent="0.25">
      <c r="A8" s="2">
        <v>2010</v>
      </c>
      <c r="B8" s="2">
        <v>0</v>
      </c>
      <c r="C8" s="2">
        <v>4</v>
      </c>
      <c r="D8" s="2">
        <v>0</v>
      </c>
      <c r="E8" s="2">
        <v>5</v>
      </c>
      <c r="F8" s="2">
        <v>0</v>
      </c>
      <c r="G8" s="2">
        <v>2</v>
      </c>
      <c r="H8" s="2">
        <v>11</v>
      </c>
      <c r="M8">
        <v>2011</v>
      </c>
      <c r="N8">
        <v>2</v>
      </c>
      <c r="O8">
        <v>12</v>
      </c>
      <c r="P8">
        <v>3</v>
      </c>
    </row>
    <row r="9" spans="1:16" x14ac:dyDescent="0.25">
      <c r="A9" s="2">
        <v>2011</v>
      </c>
      <c r="B9" s="2">
        <v>2</v>
      </c>
      <c r="C9" s="2">
        <v>0</v>
      </c>
      <c r="D9" s="2">
        <v>11</v>
      </c>
      <c r="E9" s="2">
        <v>0</v>
      </c>
      <c r="F9" s="2">
        <v>2</v>
      </c>
      <c r="G9" s="2">
        <v>0</v>
      </c>
      <c r="H9" s="2">
        <v>15</v>
      </c>
      <c r="M9">
        <v>2012</v>
      </c>
    </row>
    <row r="10" spans="1:16" x14ac:dyDescent="0.25">
      <c r="A10" s="2">
        <v>2012</v>
      </c>
      <c r="B10" s="2">
        <v>0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M10">
        <v>2013</v>
      </c>
    </row>
    <row r="11" spans="1:16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M11">
        <v>2014</v>
      </c>
      <c r="N11">
        <v>4</v>
      </c>
      <c r="P11">
        <v>7</v>
      </c>
    </row>
    <row r="12" spans="1:16" x14ac:dyDescent="0.25">
      <c r="A12" s="2">
        <v>2014</v>
      </c>
      <c r="B12" s="2">
        <v>1</v>
      </c>
      <c r="C12" s="2">
        <v>2</v>
      </c>
      <c r="D12" s="2">
        <v>0</v>
      </c>
      <c r="E12" s="2">
        <v>0</v>
      </c>
      <c r="F12" s="2">
        <v>3</v>
      </c>
      <c r="G12" s="2">
        <v>4</v>
      </c>
      <c r="H12" s="2">
        <v>10</v>
      </c>
      <c r="M12">
        <v>2015</v>
      </c>
      <c r="O12">
        <v>4</v>
      </c>
      <c r="P12">
        <v>1</v>
      </c>
    </row>
    <row r="13" spans="1:16" x14ac:dyDescent="0.25">
      <c r="A13" s="2">
        <v>2015</v>
      </c>
      <c r="B13" s="2">
        <v>0</v>
      </c>
      <c r="C13" s="2">
        <v>0</v>
      </c>
      <c r="D13" s="2">
        <v>3</v>
      </c>
      <c r="E13" s="2">
        <v>1</v>
      </c>
      <c r="F13" s="2">
        <v>1</v>
      </c>
      <c r="G13" s="2">
        <v>0</v>
      </c>
      <c r="H13" s="2">
        <v>5</v>
      </c>
      <c r="M13">
        <v>2016</v>
      </c>
      <c r="N13">
        <v>7</v>
      </c>
      <c r="O13">
        <v>6</v>
      </c>
      <c r="P13">
        <v>14</v>
      </c>
    </row>
    <row r="14" spans="1:16" x14ac:dyDescent="0.25">
      <c r="A14" s="2">
        <v>2016</v>
      </c>
      <c r="B14" s="2">
        <v>4</v>
      </c>
      <c r="C14" s="2">
        <v>1</v>
      </c>
      <c r="D14" s="2">
        <v>2</v>
      </c>
      <c r="E14" s="2">
        <v>0</v>
      </c>
      <c r="F14" s="2">
        <v>8</v>
      </c>
      <c r="G14" s="2">
        <v>5</v>
      </c>
      <c r="H14" s="2">
        <v>20</v>
      </c>
      <c r="M14">
        <v>2017</v>
      </c>
      <c r="N14">
        <v>17</v>
      </c>
      <c r="O14">
        <v>22</v>
      </c>
      <c r="P14">
        <v>24</v>
      </c>
    </row>
    <row r="15" spans="1:16" x14ac:dyDescent="0.25">
      <c r="A15" s="2">
        <v>2017</v>
      </c>
      <c r="B15" s="2">
        <v>8</v>
      </c>
      <c r="C15" s="2">
        <v>7</v>
      </c>
      <c r="D15" s="2">
        <v>10</v>
      </c>
      <c r="E15" s="2">
        <v>9</v>
      </c>
      <c r="F15" s="2">
        <v>9</v>
      </c>
      <c r="G15" s="2">
        <v>12</v>
      </c>
      <c r="H15" s="2">
        <v>55</v>
      </c>
      <c r="M15">
        <v>2018</v>
      </c>
      <c r="N15">
        <v>6</v>
      </c>
      <c r="O15">
        <v>1</v>
      </c>
      <c r="P15">
        <v>21</v>
      </c>
    </row>
    <row r="16" spans="1:16" x14ac:dyDescent="0.25">
      <c r="A16" s="2">
        <v>2018</v>
      </c>
      <c r="B16" s="2">
        <v>0</v>
      </c>
      <c r="C16" s="2">
        <v>5</v>
      </c>
      <c r="D16" s="2">
        <v>0</v>
      </c>
      <c r="E16" s="2">
        <v>1</v>
      </c>
      <c r="F16" s="2">
        <v>0</v>
      </c>
      <c r="G16" s="2">
        <v>20</v>
      </c>
      <c r="H16" s="2">
        <v>26</v>
      </c>
      <c r="M16">
        <v>2019</v>
      </c>
      <c r="N16">
        <v>8</v>
      </c>
      <c r="O16">
        <v>47</v>
      </c>
      <c r="P16">
        <v>24</v>
      </c>
    </row>
    <row r="17" spans="1:16" x14ac:dyDescent="0.25">
      <c r="A17" s="2">
        <v>2019</v>
      </c>
      <c r="B17" s="2">
        <v>0</v>
      </c>
      <c r="C17" s="2">
        <v>8</v>
      </c>
      <c r="D17" s="2">
        <v>42</v>
      </c>
      <c r="E17" s="2">
        <v>0</v>
      </c>
      <c r="F17" s="2">
        <v>22</v>
      </c>
      <c r="G17" s="2">
        <v>0</v>
      </c>
      <c r="H17" s="2">
        <v>72</v>
      </c>
      <c r="M17">
        <v>2020</v>
      </c>
      <c r="N17">
        <v>14</v>
      </c>
      <c r="O17">
        <v>29</v>
      </c>
      <c r="P17">
        <v>31</v>
      </c>
    </row>
    <row r="18" spans="1:16" x14ac:dyDescent="0.25">
      <c r="A18" s="2">
        <v>2020</v>
      </c>
      <c r="B18" s="2">
        <v>9</v>
      </c>
      <c r="C18" s="2">
        <v>0</v>
      </c>
      <c r="D18" s="2">
        <v>26</v>
      </c>
      <c r="E18" s="2">
        <v>0</v>
      </c>
      <c r="F18" s="2">
        <v>29</v>
      </c>
      <c r="G18" s="2">
        <v>0</v>
      </c>
      <c r="H18" s="2">
        <v>64</v>
      </c>
      <c r="M18">
        <v>2021</v>
      </c>
      <c r="N18">
        <v>0</v>
      </c>
      <c r="O18">
        <v>0</v>
      </c>
      <c r="P18">
        <v>0</v>
      </c>
    </row>
    <row r="19" spans="1:16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</row>
    <row r="20" spans="1:16" x14ac:dyDescent="0.25">
      <c r="M20">
        <v>2018</v>
      </c>
      <c r="N20">
        <v>28</v>
      </c>
      <c r="O20">
        <v>28</v>
      </c>
    </row>
    <row r="21" spans="1:16" x14ac:dyDescent="0.25">
      <c r="M21">
        <v>2019</v>
      </c>
      <c r="N21">
        <v>79</v>
      </c>
      <c r="O21">
        <v>79</v>
      </c>
    </row>
    <row r="22" spans="1:16" x14ac:dyDescent="0.25">
      <c r="A22" s="24" t="s">
        <v>6</v>
      </c>
      <c r="B22" s="24"/>
      <c r="C22" s="24"/>
      <c r="D22" s="24"/>
      <c r="E22" s="24"/>
      <c r="F22" s="24"/>
      <c r="G22" s="24"/>
      <c r="H22" s="24"/>
      <c r="M22">
        <v>2020</v>
      </c>
      <c r="N22">
        <v>74</v>
      </c>
      <c r="O22">
        <v>74</v>
      </c>
    </row>
    <row r="23" spans="1:16" x14ac:dyDescent="0.25">
      <c r="A23" s="24" t="s">
        <v>28</v>
      </c>
      <c r="B23" s="24"/>
      <c r="C23" s="24"/>
      <c r="D23" s="24"/>
      <c r="E23" s="24"/>
      <c r="F23" s="24"/>
      <c r="G23" s="24"/>
      <c r="H23" s="24"/>
    </row>
    <row r="24" spans="1:16" x14ac:dyDescent="0.25">
      <c r="A24" s="24" t="s">
        <v>17</v>
      </c>
      <c r="B24" s="24"/>
      <c r="C24" s="24"/>
      <c r="D24" s="24"/>
      <c r="E24" s="24"/>
      <c r="F24" s="24"/>
      <c r="G24" s="24"/>
      <c r="H24" s="24"/>
    </row>
    <row r="25" spans="1:16" x14ac:dyDescent="0.25">
      <c r="B25" s="3"/>
      <c r="C25" s="3"/>
    </row>
    <row r="26" spans="1:16" x14ac:dyDescent="0.25">
      <c r="A26" s="19" t="s">
        <v>9</v>
      </c>
      <c r="B26" s="18" t="s">
        <v>7</v>
      </c>
      <c r="C26" s="18"/>
      <c r="D26" s="23" t="s">
        <v>8</v>
      </c>
      <c r="E26" s="23"/>
      <c r="F26" s="23" t="s">
        <v>10</v>
      </c>
      <c r="G26" s="23"/>
      <c r="H26" s="19" t="s">
        <v>13</v>
      </c>
    </row>
    <row r="27" spans="1:16" x14ac:dyDescent="0.25">
      <c r="A27" s="21"/>
      <c r="B27" s="5" t="s">
        <v>12</v>
      </c>
      <c r="C27" s="5" t="s">
        <v>11</v>
      </c>
      <c r="D27" s="4" t="s">
        <v>12</v>
      </c>
      <c r="E27" s="4" t="s">
        <v>11</v>
      </c>
      <c r="F27" s="5" t="s">
        <v>12</v>
      </c>
      <c r="G27" s="5" t="s">
        <v>11</v>
      </c>
      <c r="H27" s="21"/>
    </row>
    <row r="28" spans="1:16" x14ac:dyDescent="0.25">
      <c r="A28" s="2">
        <v>2010</v>
      </c>
      <c r="B28" s="2">
        <v>0</v>
      </c>
      <c r="C28" s="2">
        <v>0</v>
      </c>
      <c r="D28" s="2">
        <v>0</v>
      </c>
      <c r="E28" s="2">
        <v>1</v>
      </c>
      <c r="F28" s="2">
        <v>0</v>
      </c>
      <c r="G28" s="2">
        <v>1</v>
      </c>
      <c r="H28" s="2">
        <v>2</v>
      </c>
    </row>
    <row r="29" spans="1:16" x14ac:dyDescent="0.25">
      <c r="A29" s="2">
        <v>2011</v>
      </c>
      <c r="B29" s="2">
        <v>0</v>
      </c>
      <c r="C29" s="2">
        <v>0</v>
      </c>
      <c r="D29" s="2">
        <v>1</v>
      </c>
      <c r="E29" s="2">
        <v>0</v>
      </c>
      <c r="F29" s="2">
        <v>1</v>
      </c>
      <c r="G29" s="2">
        <v>0</v>
      </c>
      <c r="H29" s="2">
        <v>2</v>
      </c>
    </row>
    <row r="30" spans="1:16" x14ac:dyDescent="0.25">
      <c r="A30" s="2">
        <v>2012</v>
      </c>
      <c r="B30" s="2">
        <v>0</v>
      </c>
      <c r="C30" s="2">
        <v>0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</row>
    <row r="31" spans="1:16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</row>
    <row r="32" spans="1:16" x14ac:dyDescent="0.25">
      <c r="A32" s="2">
        <v>2014</v>
      </c>
      <c r="B32" s="2">
        <v>1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1</v>
      </c>
    </row>
    <row r="33" spans="1:8" x14ac:dyDescent="0.25">
      <c r="A33" s="2">
        <v>2015</v>
      </c>
      <c r="B33" s="2">
        <v>0</v>
      </c>
      <c r="C33" s="2">
        <v>0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</row>
    <row r="34" spans="1:8" x14ac:dyDescent="0.25">
      <c r="A34" s="2">
        <v>2016</v>
      </c>
      <c r="B34" s="2">
        <v>2</v>
      </c>
      <c r="C34" s="2">
        <v>0</v>
      </c>
      <c r="D34" s="2">
        <v>4</v>
      </c>
      <c r="E34" s="2">
        <v>0</v>
      </c>
      <c r="F34" s="2">
        <v>1</v>
      </c>
      <c r="G34" s="2">
        <v>0</v>
      </c>
      <c r="H34" s="2">
        <v>7</v>
      </c>
    </row>
    <row r="35" spans="1:8" x14ac:dyDescent="0.25">
      <c r="A35" s="2">
        <v>2017</v>
      </c>
      <c r="B35" s="2">
        <v>1</v>
      </c>
      <c r="C35" s="2">
        <v>1</v>
      </c>
      <c r="D35" s="2">
        <v>1</v>
      </c>
      <c r="E35" s="2">
        <v>2</v>
      </c>
      <c r="F35" s="2">
        <v>1</v>
      </c>
      <c r="G35" s="2">
        <v>2</v>
      </c>
      <c r="H35" s="2">
        <v>8</v>
      </c>
    </row>
    <row r="36" spans="1:8" x14ac:dyDescent="0.25">
      <c r="A36" s="2">
        <v>2018</v>
      </c>
      <c r="B36" s="2">
        <v>0</v>
      </c>
      <c r="C36" s="2">
        <v>1</v>
      </c>
      <c r="D36" s="2">
        <v>0</v>
      </c>
      <c r="E36" s="2">
        <v>0</v>
      </c>
      <c r="F36" s="2">
        <v>0</v>
      </c>
      <c r="G36" s="2">
        <v>1</v>
      </c>
      <c r="H36" s="2">
        <v>2</v>
      </c>
    </row>
    <row r="37" spans="1:8" x14ac:dyDescent="0.25">
      <c r="A37" s="2">
        <v>2019</v>
      </c>
      <c r="B37" s="2">
        <v>0</v>
      </c>
      <c r="C37" s="2">
        <v>0</v>
      </c>
      <c r="D37" s="2">
        <v>5</v>
      </c>
      <c r="E37" s="2">
        <v>0</v>
      </c>
      <c r="F37" s="2">
        <v>2</v>
      </c>
      <c r="G37" s="2">
        <v>0</v>
      </c>
      <c r="H37" s="2">
        <v>7</v>
      </c>
    </row>
    <row r="38" spans="1:8" x14ac:dyDescent="0.25">
      <c r="A38" s="2">
        <v>2020</v>
      </c>
      <c r="B38" s="2">
        <v>5</v>
      </c>
      <c r="C38" s="2">
        <v>0</v>
      </c>
      <c r="D38" s="2">
        <v>3</v>
      </c>
      <c r="E38" s="2">
        <v>0</v>
      </c>
      <c r="F38" s="2">
        <v>2</v>
      </c>
      <c r="G38" s="2">
        <v>0</v>
      </c>
      <c r="H38" s="2">
        <v>10</v>
      </c>
    </row>
    <row r="39" spans="1:8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</row>
    <row r="42" spans="1:8" x14ac:dyDescent="0.25">
      <c r="A42" s="24" t="s">
        <v>6</v>
      </c>
      <c r="B42" s="24"/>
      <c r="C42" s="24"/>
      <c r="D42" s="24"/>
      <c r="E42" s="24"/>
      <c r="F42" s="24"/>
      <c r="G42" s="24"/>
      <c r="H42" s="24"/>
    </row>
    <row r="43" spans="1:8" x14ac:dyDescent="0.25">
      <c r="A43" s="24" t="s">
        <v>28</v>
      </c>
      <c r="B43" s="24"/>
      <c r="C43" s="24"/>
      <c r="D43" s="24"/>
      <c r="E43" s="24"/>
      <c r="F43" s="24"/>
      <c r="G43" s="24"/>
      <c r="H43" s="24"/>
    </row>
    <row r="44" spans="1:8" x14ac:dyDescent="0.25">
      <c r="A44" s="24" t="s">
        <v>18</v>
      </c>
      <c r="B44" s="24"/>
      <c r="C44" s="24"/>
      <c r="D44" s="24"/>
      <c r="E44" s="24"/>
      <c r="F44" s="24"/>
      <c r="G44" s="24"/>
      <c r="H44" s="24"/>
    </row>
    <row r="45" spans="1:8" x14ac:dyDescent="0.25">
      <c r="B45" s="3"/>
      <c r="C45" s="3"/>
    </row>
    <row r="46" spans="1:8" x14ac:dyDescent="0.25">
      <c r="A46" s="19" t="s">
        <v>9</v>
      </c>
      <c r="B46" s="18" t="s">
        <v>7</v>
      </c>
      <c r="C46" s="18"/>
      <c r="D46" s="23" t="s">
        <v>8</v>
      </c>
      <c r="E46" s="23"/>
      <c r="F46" s="23" t="s">
        <v>10</v>
      </c>
      <c r="G46" s="23"/>
      <c r="H46" s="19" t="s">
        <v>13</v>
      </c>
    </row>
    <row r="47" spans="1:8" x14ac:dyDescent="0.25">
      <c r="A47" s="21"/>
      <c r="B47" s="5" t="s">
        <v>12</v>
      </c>
      <c r="C47" s="5" t="s">
        <v>11</v>
      </c>
      <c r="D47" s="4" t="s">
        <v>12</v>
      </c>
      <c r="E47" s="4" t="s">
        <v>11</v>
      </c>
      <c r="F47" s="5" t="s">
        <v>12</v>
      </c>
      <c r="G47" s="5" t="s">
        <v>11</v>
      </c>
      <c r="H47" s="21"/>
    </row>
    <row r="48" spans="1:8" x14ac:dyDescent="0.25">
      <c r="A48" s="2">
        <v>2010</v>
      </c>
      <c r="B48" s="2">
        <v>0</v>
      </c>
      <c r="C48" s="2">
        <v>4</v>
      </c>
      <c r="D48" s="2">
        <v>0</v>
      </c>
      <c r="E48" s="2">
        <v>6</v>
      </c>
      <c r="F48" s="2">
        <v>0</v>
      </c>
      <c r="G48" s="2">
        <v>3</v>
      </c>
      <c r="H48" s="2">
        <v>13</v>
      </c>
    </row>
    <row r="49" spans="1:8" x14ac:dyDescent="0.25">
      <c r="A49" s="2">
        <v>2011</v>
      </c>
      <c r="B49" s="2">
        <v>2</v>
      </c>
      <c r="C49" s="2">
        <v>0</v>
      </c>
      <c r="D49" s="2">
        <v>12</v>
      </c>
      <c r="E49" s="2">
        <v>0</v>
      </c>
      <c r="F49" s="2">
        <v>3</v>
      </c>
      <c r="G49" s="2">
        <v>0</v>
      </c>
      <c r="H49" s="2">
        <v>17</v>
      </c>
    </row>
    <row r="50" spans="1:8" x14ac:dyDescent="0.25">
      <c r="A50" s="2">
        <v>2012</v>
      </c>
      <c r="B50" s="2">
        <v>0</v>
      </c>
      <c r="C50" s="2">
        <v>0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</row>
    <row r="51" spans="1:8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</row>
    <row r="52" spans="1:8" x14ac:dyDescent="0.25">
      <c r="A52" s="2">
        <v>2014</v>
      </c>
      <c r="B52" s="2">
        <v>2</v>
      </c>
      <c r="C52" s="2">
        <v>2</v>
      </c>
      <c r="D52" s="2">
        <v>0</v>
      </c>
      <c r="E52" s="2">
        <v>0</v>
      </c>
      <c r="F52" s="2">
        <v>3</v>
      </c>
      <c r="G52" s="2">
        <v>4</v>
      </c>
      <c r="H52" s="2">
        <v>11</v>
      </c>
    </row>
    <row r="53" spans="1:8" x14ac:dyDescent="0.25">
      <c r="A53" s="2">
        <v>2015</v>
      </c>
      <c r="B53" s="2">
        <v>0</v>
      </c>
      <c r="C53" s="2">
        <v>0</v>
      </c>
      <c r="D53" s="2">
        <v>3</v>
      </c>
      <c r="E53" s="2">
        <v>1</v>
      </c>
      <c r="F53" s="2">
        <v>1</v>
      </c>
      <c r="G53" s="2">
        <v>0</v>
      </c>
      <c r="H53" s="2">
        <v>5</v>
      </c>
    </row>
    <row r="54" spans="1:8" x14ac:dyDescent="0.25">
      <c r="A54" s="2">
        <v>2016</v>
      </c>
      <c r="B54" s="2">
        <v>6</v>
      </c>
      <c r="C54" s="2">
        <v>1</v>
      </c>
      <c r="D54" s="2">
        <v>6</v>
      </c>
      <c r="E54" s="2">
        <v>0</v>
      </c>
      <c r="F54" s="2">
        <v>9</v>
      </c>
      <c r="G54" s="2">
        <v>5</v>
      </c>
      <c r="H54" s="2">
        <v>27</v>
      </c>
    </row>
    <row r="55" spans="1:8" x14ac:dyDescent="0.25">
      <c r="A55" s="2">
        <v>2017</v>
      </c>
      <c r="B55" s="2">
        <v>9</v>
      </c>
      <c r="C55" s="2">
        <v>8</v>
      </c>
      <c r="D55" s="2">
        <v>11</v>
      </c>
      <c r="E55" s="2">
        <v>11</v>
      </c>
      <c r="F55" s="2">
        <v>10</v>
      </c>
      <c r="G55" s="2">
        <v>14</v>
      </c>
      <c r="H55" s="2">
        <v>63</v>
      </c>
    </row>
    <row r="56" spans="1:8" x14ac:dyDescent="0.25">
      <c r="A56" s="2">
        <v>2018</v>
      </c>
      <c r="B56" s="2">
        <v>0</v>
      </c>
      <c r="C56" s="2">
        <v>6</v>
      </c>
      <c r="D56" s="2">
        <v>0</v>
      </c>
      <c r="E56" s="2">
        <v>1</v>
      </c>
      <c r="F56" s="2">
        <v>0</v>
      </c>
      <c r="G56" s="2">
        <v>21</v>
      </c>
      <c r="H56" s="2">
        <v>28</v>
      </c>
    </row>
    <row r="57" spans="1:8" x14ac:dyDescent="0.25">
      <c r="A57" s="2">
        <v>2019</v>
      </c>
      <c r="B57" s="2">
        <v>8</v>
      </c>
      <c r="C57" s="2">
        <v>0</v>
      </c>
      <c r="D57" s="2">
        <v>47</v>
      </c>
      <c r="E57" s="2">
        <v>0</v>
      </c>
      <c r="F57" s="2">
        <v>24</v>
      </c>
      <c r="G57" s="2">
        <v>0</v>
      </c>
      <c r="H57" s="2">
        <v>79</v>
      </c>
    </row>
    <row r="58" spans="1:8" x14ac:dyDescent="0.25">
      <c r="A58" s="2">
        <v>2020</v>
      </c>
      <c r="B58" s="2">
        <v>14</v>
      </c>
      <c r="C58" s="2">
        <v>0</v>
      </c>
      <c r="D58" s="2">
        <v>29</v>
      </c>
      <c r="E58" s="2">
        <v>0</v>
      </c>
      <c r="F58" s="2">
        <v>31</v>
      </c>
      <c r="G58" s="2">
        <v>0</v>
      </c>
      <c r="H58" s="2">
        <v>74</v>
      </c>
    </row>
    <row r="59" spans="1:8" x14ac:dyDescent="0.25">
      <c r="A59" s="5">
        <v>2021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</row>
    <row r="63" spans="1:8" x14ac:dyDescent="0.25">
      <c r="A63" t="s">
        <v>6</v>
      </c>
    </row>
    <row r="64" spans="1:8" x14ac:dyDescent="0.25">
      <c r="A64" t="s">
        <v>61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1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3</v>
      </c>
      <c r="I70" s="2">
        <v>0</v>
      </c>
      <c r="J70" s="2">
        <v>0</v>
      </c>
      <c r="K70" s="2">
        <v>1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4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1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1</v>
      </c>
      <c r="AJ70" s="2">
        <v>0</v>
      </c>
      <c r="AK70" s="2">
        <v>0</v>
      </c>
      <c r="AL70" s="2">
        <v>11</v>
      </c>
    </row>
    <row r="71" spans="1:38" x14ac:dyDescent="0.25">
      <c r="A71" s="2">
        <v>2011</v>
      </c>
      <c r="B71" s="2">
        <v>0</v>
      </c>
      <c r="C71" s="2">
        <v>0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2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7</v>
      </c>
      <c r="V71" s="2">
        <v>0</v>
      </c>
      <c r="W71" s="2">
        <v>0</v>
      </c>
      <c r="X71" s="2">
        <v>4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1</v>
      </c>
      <c r="AH71" s="2">
        <v>0</v>
      </c>
      <c r="AI71" s="2">
        <v>0</v>
      </c>
      <c r="AJ71" s="2">
        <v>1</v>
      </c>
      <c r="AK71" s="2">
        <v>0</v>
      </c>
      <c r="AL71" s="2">
        <v>15</v>
      </c>
    </row>
    <row r="72" spans="1:38" x14ac:dyDescent="0.25">
      <c r="A72" s="2">
        <v>2012</v>
      </c>
      <c r="B72" s="2">
        <v>0</v>
      </c>
      <c r="C72" s="2">
        <v>0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2">
        <v>0</v>
      </c>
      <c r="AJ72" s="2">
        <v>0</v>
      </c>
      <c r="AK72" s="2">
        <v>0</v>
      </c>
      <c r="AL72" s="2">
        <v>0</v>
      </c>
    </row>
    <row r="73" spans="1:38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2014</v>
      </c>
      <c r="B74" s="2">
        <v>0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2</v>
      </c>
      <c r="I74" s="2">
        <v>1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1</v>
      </c>
      <c r="AD74" s="2">
        <v>1</v>
      </c>
      <c r="AE74" s="2">
        <v>0</v>
      </c>
      <c r="AF74" s="2">
        <v>0</v>
      </c>
      <c r="AG74" s="2">
        <v>1</v>
      </c>
      <c r="AH74" s="2">
        <v>0</v>
      </c>
      <c r="AI74" s="2">
        <v>3</v>
      </c>
      <c r="AJ74" s="2">
        <v>1</v>
      </c>
      <c r="AK74" s="2">
        <v>0</v>
      </c>
      <c r="AL74" s="2">
        <v>10</v>
      </c>
    </row>
    <row r="75" spans="1:38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1</v>
      </c>
      <c r="S75" s="2">
        <v>0</v>
      </c>
      <c r="T75" s="2">
        <v>1</v>
      </c>
      <c r="U75" s="2">
        <v>2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2">
        <v>0</v>
      </c>
      <c r="AJ75" s="2">
        <v>1</v>
      </c>
      <c r="AK75" s="2">
        <v>0</v>
      </c>
      <c r="AL75" s="2">
        <v>5</v>
      </c>
    </row>
    <row r="76" spans="1:38" x14ac:dyDescent="0.25">
      <c r="A76" s="2">
        <v>2016</v>
      </c>
      <c r="B76" s="2">
        <v>0</v>
      </c>
      <c r="C76" s="2">
        <v>0</v>
      </c>
      <c r="D76" s="2">
        <v>0</v>
      </c>
      <c r="E76" s="2">
        <v>0</v>
      </c>
      <c r="F76" s="2">
        <v>2</v>
      </c>
      <c r="G76" s="2">
        <v>0</v>
      </c>
      <c r="H76" s="2">
        <v>1</v>
      </c>
      <c r="I76" s="2">
        <v>2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1</v>
      </c>
      <c r="V76" s="2">
        <v>0</v>
      </c>
      <c r="W76" s="2">
        <v>0</v>
      </c>
      <c r="X76" s="2">
        <v>1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1</v>
      </c>
      <c r="AE76" s="2">
        <v>0</v>
      </c>
      <c r="AF76" s="2">
        <v>4</v>
      </c>
      <c r="AG76" s="2">
        <v>3</v>
      </c>
      <c r="AH76" s="2">
        <v>0</v>
      </c>
      <c r="AI76" s="2">
        <v>1</v>
      </c>
      <c r="AJ76" s="2">
        <v>4</v>
      </c>
      <c r="AK76" s="2">
        <v>0</v>
      </c>
      <c r="AL76" s="2">
        <v>20</v>
      </c>
    </row>
    <row r="77" spans="1:38" x14ac:dyDescent="0.25">
      <c r="A77" s="2">
        <v>2017</v>
      </c>
      <c r="B77" s="2">
        <v>1</v>
      </c>
      <c r="C77" s="2">
        <v>1</v>
      </c>
      <c r="D77" s="2">
        <v>0</v>
      </c>
      <c r="E77" s="2">
        <v>0</v>
      </c>
      <c r="F77" s="2">
        <v>0</v>
      </c>
      <c r="G77" s="2">
        <v>0</v>
      </c>
      <c r="H77" s="2">
        <v>6</v>
      </c>
      <c r="I77" s="2">
        <v>7</v>
      </c>
      <c r="J77" s="2">
        <v>0</v>
      </c>
      <c r="K77" s="2">
        <v>1</v>
      </c>
      <c r="L77" s="2">
        <v>3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1</v>
      </c>
      <c r="U77" s="2">
        <v>1</v>
      </c>
      <c r="V77" s="2">
        <v>0</v>
      </c>
      <c r="W77" s="2">
        <v>5</v>
      </c>
      <c r="X77" s="2">
        <v>4</v>
      </c>
      <c r="Y77" s="2">
        <v>0</v>
      </c>
      <c r="Z77" s="2">
        <v>2</v>
      </c>
      <c r="AA77" s="2">
        <v>2</v>
      </c>
      <c r="AB77" s="2">
        <v>0</v>
      </c>
      <c r="AC77" s="2">
        <v>0</v>
      </c>
      <c r="AD77" s="2">
        <v>0</v>
      </c>
      <c r="AE77" s="2">
        <v>0</v>
      </c>
      <c r="AF77" s="2">
        <v>2</v>
      </c>
      <c r="AG77" s="2">
        <v>2</v>
      </c>
      <c r="AH77" s="2">
        <v>0</v>
      </c>
      <c r="AI77" s="2">
        <v>10</v>
      </c>
      <c r="AJ77" s="2">
        <v>7</v>
      </c>
      <c r="AK77" s="2">
        <v>0</v>
      </c>
      <c r="AL77" s="2">
        <v>55</v>
      </c>
    </row>
    <row r="78" spans="1:38" x14ac:dyDescent="0.25">
      <c r="A78" s="2">
        <v>2018</v>
      </c>
      <c r="B78" s="2">
        <v>0</v>
      </c>
      <c r="C78" s="2">
        <v>0</v>
      </c>
      <c r="D78" s="2">
        <v>0</v>
      </c>
      <c r="E78" s="2">
        <v>0</v>
      </c>
      <c r="F78" s="2">
        <v>0</v>
      </c>
      <c r="G78" s="2">
        <v>0</v>
      </c>
      <c r="H78" s="2">
        <v>5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1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6</v>
      </c>
      <c r="AG78" s="2">
        <v>0</v>
      </c>
      <c r="AH78" s="2">
        <v>0</v>
      </c>
      <c r="AI78" s="2">
        <v>0</v>
      </c>
      <c r="AJ78" s="2">
        <v>0</v>
      </c>
      <c r="AK78" s="2">
        <v>0</v>
      </c>
      <c r="AL78" s="2">
        <v>26</v>
      </c>
    </row>
    <row r="79" spans="1:38" x14ac:dyDescent="0.25">
      <c r="A79" s="2">
        <v>2019</v>
      </c>
      <c r="B79" s="2">
        <v>0</v>
      </c>
      <c r="C79" s="2">
        <v>0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8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2</v>
      </c>
      <c r="P79" s="2">
        <v>0</v>
      </c>
      <c r="Q79" s="2">
        <v>0</v>
      </c>
      <c r="R79" s="2">
        <v>6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31</v>
      </c>
      <c r="Y79" s="2">
        <v>0</v>
      </c>
      <c r="Z79" s="2">
        <v>0</v>
      </c>
      <c r="AA79" s="2">
        <v>3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2</v>
      </c>
      <c r="AH79" s="2">
        <v>0</v>
      </c>
      <c r="AI79" s="2">
        <v>0</v>
      </c>
      <c r="AJ79" s="2">
        <v>20</v>
      </c>
      <c r="AK79" s="2">
        <v>0</v>
      </c>
      <c r="AL79" s="2">
        <v>72</v>
      </c>
    </row>
    <row r="80" spans="1:38" x14ac:dyDescent="0.25">
      <c r="A80" s="2">
        <v>2020</v>
      </c>
      <c r="B80" s="2">
        <v>0</v>
      </c>
      <c r="C80" s="2">
        <v>1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8</v>
      </c>
      <c r="J80" s="2">
        <v>0</v>
      </c>
      <c r="K80" s="2">
        <v>0</v>
      </c>
      <c r="L80" s="2">
        <v>1</v>
      </c>
      <c r="M80" s="2">
        <v>0</v>
      </c>
      <c r="N80" s="2">
        <v>0</v>
      </c>
      <c r="O80" s="2">
        <v>2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3</v>
      </c>
      <c r="V80" s="2">
        <v>0</v>
      </c>
      <c r="W80" s="2">
        <v>0</v>
      </c>
      <c r="X80" s="2">
        <v>19</v>
      </c>
      <c r="Y80" s="2">
        <v>0</v>
      </c>
      <c r="Z80" s="2">
        <v>0</v>
      </c>
      <c r="AA80" s="2">
        <v>1</v>
      </c>
      <c r="AB80" s="2">
        <v>0</v>
      </c>
      <c r="AC80" s="2">
        <v>0</v>
      </c>
      <c r="AD80" s="2">
        <v>2</v>
      </c>
      <c r="AE80" s="2">
        <v>0</v>
      </c>
      <c r="AF80" s="2">
        <v>0</v>
      </c>
      <c r="AG80" s="2">
        <v>4</v>
      </c>
      <c r="AH80" s="2">
        <v>0</v>
      </c>
      <c r="AI80" s="2">
        <v>0</v>
      </c>
      <c r="AJ80" s="2">
        <v>23</v>
      </c>
      <c r="AK80" s="2">
        <v>0</v>
      </c>
      <c r="AL80" s="2">
        <v>64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</row>
    <row r="84" spans="1:38" x14ac:dyDescent="0.25">
      <c r="A84" t="s">
        <v>6</v>
      </c>
    </row>
    <row r="85" spans="1:38" x14ac:dyDescent="0.25">
      <c r="A85" t="s">
        <v>61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8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2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1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1</v>
      </c>
      <c r="AJ91" s="2">
        <v>0</v>
      </c>
      <c r="AK91" s="2">
        <v>0</v>
      </c>
      <c r="AL91" s="2">
        <v>2</v>
      </c>
    </row>
    <row r="92" spans="1:38" x14ac:dyDescent="0.25">
      <c r="A92" s="2">
        <v>2011</v>
      </c>
      <c r="B92" s="2">
        <v>0</v>
      </c>
      <c r="C92" s="2">
        <v>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1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1</v>
      </c>
      <c r="AK92" s="2">
        <v>0</v>
      </c>
      <c r="AL92" s="2">
        <v>2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2">
        <v>0</v>
      </c>
      <c r="AJ93" s="2">
        <v>0</v>
      </c>
      <c r="AK93" s="2">
        <v>0</v>
      </c>
      <c r="AL93" s="2">
        <v>0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0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1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2">
        <v>0</v>
      </c>
      <c r="AJ95" s="2">
        <v>0</v>
      </c>
      <c r="AK95" s="2">
        <v>0</v>
      </c>
      <c r="AL95" s="2">
        <v>1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0</v>
      </c>
      <c r="AK96" s="2">
        <v>0</v>
      </c>
      <c r="AL96" s="2">
        <v>0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2</v>
      </c>
      <c r="J97" s="2">
        <v>0</v>
      </c>
      <c r="K97" s="2">
        <v>0</v>
      </c>
      <c r="L97" s="2">
        <v>1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1</v>
      </c>
      <c r="V97" s="2">
        <v>0</v>
      </c>
      <c r="W97" s="2">
        <v>0</v>
      </c>
      <c r="X97" s="2">
        <v>2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1</v>
      </c>
      <c r="AH97" s="2">
        <v>0</v>
      </c>
      <c r="AI97" s="2">
        <v>0</v>
      </c>
      <c r="AJ97" s="2">
        <v>0</v>
      </c>
      <c r="AK97" s="2">
        <v>0</v>
      </c>
      <c r="AL97" s="2">
        <v>7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1</v>
      </c>
      <c r="I98" s="2">
        <v>1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2</v>
      </c>
      <c r="X98" s="2">
        <v>1</v>
      </c>
      <c r="Y98" s="2">
        <v>0</v>
      </c>
      <c r="Z98" s="2">
        <v>0</v>
      </c>
      <c r="AA98" s="2">
        <v>0</v>
      </c>
      <c r="AB98" s="2">
        <v>0</v>
      </c>
      <c r="AC98" s="2">
        <v>1</v>
      </c>
      <c r="AD98" s="2">
        <v>1</v>
      </c>
      <c r="AE98" s="2">
        <v>0</v>
      </c>
      <c r="AF98" s="2">
        <v>1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8</v>
      </c>
    </row>
    <row r="99" spans="1:38" x14ac:dyDescent="0.25">
      <c r="A99" s="2">
        <v>2018</v>
      </c>
      <c r="B99" s="2">
        <v>1</v>
      </c>
      <c r="C99" s="2">
        <v>0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1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2">
        <v>0</v>
      </c>
      <c r="AJ99" s="2">
        <v>0</v>
      </c>
      <c r="AK99" s="2">
        <v>0</v>
      </c>
      <c r="AL99" s="2">
        <v>2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5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2">
        <v>0</v>
      </c>
      <c r="AJ100" s="2">
        <v>2</v>
      </c>
      <c r="AK100" s="2">
        <v>0</v>
      </c>
      <c r="AL100" s="2">
        <v>7</v>
      </c>
    </row>
    <row r="101" spans="1:38" x14ac:dyDescent="0.25">
      <c r="A101" s="2">
        <v>2020</v>
      </c>
      <c r="B101" s="2">
        <v>0</v>
      </c>
      <c r="C101" s="2">
        <v>0</v>
      </c>
      <c r="D101" s="2">
        <v>0</v>
      </c>
      <c r="E101" s="2">
        <v>0</v>
      </c>
      <c r="F101" s="2">
        <v>1</v>
      </c>
      <c r="G101" s="2">
        <v>0</v>
      </c>
      <c r="H101" s="2">
        <v>0</v>
      </c>
      <c r="I101" s="2">
        <v>4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3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1</v>
      </c>
      <c r="AH101" s="2">
        <v>0</v>
      </c>
      <c r="AI101" s="2">
        <v>0</v>
      </c>
      <c r="AJ101" s="2">
        <v>1</v>
      </c>
      <c r="AK101" s="2">
        <v>0</v>
      </c>
      <c r="AL101" s="2">
        <v>10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5" spans="1:38" x14ac:dyDescent="0.25">
      <c r="A105" t="s">
        <v>6</v>
      </c>
    </row>
    <row r="106" spans="1:38" x14ac:dyDescent="0.25">
      <c r="A106" t="s">
        <v>61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2">
        <v>2010</v>
      </c>
      <c r="B112" s="2">
        <v>1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3</v>
      </c>
      <c r="I112" s="2">
        <v>0</v>
      </c>
      <c r="J112" s="2">
        <v>0</v>
      </c>
      <c r="K112" s="2">
        <v>1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5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1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2">
        <v>2</v>
      </c>
      <c r="AJ112" s="2">
        <v>0</v>
      </c>
      <c r="AK112" s="2">
        <v>0</v>
      </c>
      <c r="AL112" s="2">
        <v>13</v>
      </c>
    </row>
    <row r="113" spans="1:38" x14ac:dyDescent="0.25">
      <c r="A113" s="2">
        <v>2011</v>
      </c>
      <c r="B113" s="2">
        <v>0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2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8</v>
      </c>
      <c r="V113" s="2">
        <v>0</v>
      </c>
      <c r="W113" s="2">
        <v>0</v>
      </c>
      <c r="X113" s="2">
        <v>4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1</v>
      </c>
      <c r="AH113" s="2">
        <v>0</v>
      </c>
      <c r="AI113" s="2">
        <v>0</v>
      </c>
      <c r="AJ113" s="2">
        <v>2</v>
      </c>
      <c r="AK113" s="2">
        <v>0</v>
      </c>
      <c r="AL113" s="2">
        <v>17</v>
      </c>
    </row>
    <row r="114" spans="1:38" x14ac:dyDescent="0.25">
      <c r="A114" s="2">
        <v>2012</v>
      </c>
      <c r="B114" s="2">
        <v>0</v>
      </c>
      <c r="C114" s="2">
        <v>0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2">
        <v>0</v>
      </c>
      <c r="AJ114" s="2">
        <v>0</v>
      </c>
      <c r="AK114" s="2">
        <v>0</v>
      </c>
      <c r="AL114" s="2">
        <v>0</v>
      </c>
    </row>
    <row r="115" spans="1:38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2014</v>
      </c>
      <c r="B116" s="2">
        <v>0</v>
      </c>
      <c r="C116" s="2">
        <v>0</v>
      </c>
      <c r="D116" s="2">
        <v>0</v>
      </c>
      <c r="E116" s="2">
        <v>0</v>
      </c>
      <c r="F116" s="2">
        <v>0</v>
      </c>
      <c r="G116" s="2">
        <v>0</v>
      </c>
      <c r="H116" s="2">
        <v>2</v>
      </c>
      <c r="I116" s="2">
        <v>2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1</v>
      </c>
      <c r="AD116" s="2">
        <v>1</v>
      </c>
      <c r="AE116" s="2">
        <v>0</v>
      </c>
      <c r="AF116" s="2">
        <v>0</v>
      </c>
      <c r="AG116" s="2">
        <v>1</v>
      </c>
      <c r="AH116" s="2">
        <v>0</v>
      </c>
      <c r="AI116" s="2">
        <v>3</v>
      </c>
      <c r="AJ116" s="2">
        <v>1</v>
      </c>
      <c r="AK116" s="2">
        <v>0</v>
      </c>
      <c r="AL116" s="2">
        <v>11</v>
      </c>
    </row>
    <row r="117" spans="1:38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1</v>
      </c>
      <c r="S117" s="2">
        <v>0</v>
      </c>
      <c r="T117" s="2">
        <v>1</v>
      </c>
      <c r="U117" s="2">
        <v>2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2">
        <v>0</v>
      </c>
      <c r="AJ117" s="2">
        <v>1</v>
      </c>
      <c r="AK117" s="2">
        <v>0</v>
      </c>
      <c r="AL117" s="2">
        <v>5</v>
      </c>
    </row>
    <row r="118" spans="1:38" x14ac:dyDescent="0.25">
      <c r="A118" s="2">
        <v>2016</v>
      </c>
      <c r="B118" s="2">
        <v>0</v>
      </c>
      <c r="C118" s="2">
        <v>0</v>
      </c>
      <c r="D118" s="2">
        <v>0</v>
      </c>
      <c r="E118" s="2">
        <v>0</v>
      </c>
      <c r="F118" s="2">
        <v>2</v>
      </c>
      <c r="G118" s="2">
        <v>0</v>
      </c>
      <c r="H118" s="2">
        <v>1</v>
      </c>
      <c r="I118" s="2">
        <v>4</v>
      </c>
      <c r="J118" s="2">
        <v>0</v>
      </c>
      <c r="K118" s="2">
        <v>0</v>
      </c>
      <c r="L118" s="2">
        <v>1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2</v>
      </c>
      <c r="V118" s="2">
        <v>0</v>
      </c>
      <c r="W118" s="2">
        <v>0</v>
      </c>
      <c r="X118" s="2">
        <v>3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1</v>
      </c>
      <c r="AE118" s="2">
        <v>0</v>
      </c>
      <c r="AF118" s="2">
        <v>4</v>
      </c>
      <c r="AG118" s="2">
        <v>4</v>
      </c>
      <c r="AH118" s="2">
        <v>0</v>
      </c>
      <c r="AI118" s="2">
        <v>1</v>
      </c>
      <c r="AJ118" s="2">
        <v>4</v>
      </c>
      <c r="AK118" s="2">
        <v>0</v>
      </c>
      <c r="AL118" s="2">
        <v>27</v>
      </c>
    </row>
    <row r="119" spans="1:38" x14ac:dyDescent="0.25">
      <c r="A119" s="2">
        <v>2017</v>
      </c>
      <c r="B119" s="2">
        <v>1</v>
      </c>
      <c r="C119" s="2">
        <v>1</v>
      </c>
      <c r="D119" s="2">
        <v>0</v>
      </c>
      <c r="E119" s="2">
        <v>0</v>
      </c>
      <c r="F119" s="2">
        <v>0</v>
      </c>
      <c r="G119" s="2">
        <v>0</v>
      </c>
      <c r="H119" s="2">
        <v>7</v>
      </c>
      <c r="I119" s="2">
        <v>8</v>
      </c>
      <c r="J119" s="2">
        <v>0</v>
      </c>
      <c r="K119" s="2">
        <v>1</v>
      </c>
      <c r="L119" s="2">
        <v>3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1</v>
      </c>
      <c r="U119" s="2">
        <v>1</v>
      </c>
      <c r="V119" s="2">
        <v>0</v>
      </c>
      <c r="W119" s="2">
        <v>7</v>
      </c>
      <c r="X119" s="2">
        <v>5</v>
      </c>
      <c r="Y119" s="2">
        <v>0</v>
      </c>
      <c r="Z119" s="2">
        <v>2</v>
      </c>
      <c r="AA119" s="2">
        <v>2</v>
      </c>
      <c r="AB119" s="2">
        <v>0</v>
      </c>
      <c r="AC119" s="2">
        <v>1</v>
      </c>
      <c r="AD119" s="2">
        <v>1</v>
      </c>
      <c r="AE119" s="2">
        <v>0</v>
      </c>
      <c r="AF119" s="2">
        <v>3</v>
      </c>
      <c r="AG119" s="2">
        <v>2</v>
      </c>
      <c r="AH119" s="2">
        <v>0</v>
      </c>
      <c r="AI119" s="2">
        <v>10</v>
      </c>
      <c r="AJ119" s="2">
        <v>7</v>
      </c>
      <c r="AK119" s="2">
        <v>0</v>
      </c>
      <c r="AL119" s="2">
        <v>63</v>
      </c>
    </row>
    <row r="120" spans="1:38" x14ac:dyDescent="0.25">
      <c r="A120" s="2">
        <v>2018</v>
      </c>
      <c r="B120" s="2">
        <v>1</v>
      </c>
      <c r="C120" s="2">
        <v>0</v>
      </c>
      <c r="D120" s="2">
        <v>0</v>
      </c>
      <c r="E120" s="2">
        <v>0</v>
      </c>
      <c r="F120" s="2">
        <v>0</v>
      </c>
      <c r="G120" s="2">
        <v>0</v>
      </c>
      <c r="H120" s="2">
        <v>5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1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5</v>
      </c>
      <c r="AD120" s="2">
        <v>0</v>
      </c>
      <c r="AE120" s="2">
        <v>0</v>
      </c>
      <c r="AF120" s="2">
        <v>6</v>
      </c>
      <c r="AG120" s="2">
        <v>0</v>
      </c>
      <c r="AH120" s="2">
        <v>0</v>
      </c>
      <c r="AI120" s="2">
        <v>10</v>
      </c>
      <c r="AJ120" s="2">
        <v>0</v>
      </c>
      <c r="AK120" s="2">
        <v>0</v>
      </c>
      <c r="AL120" s="2">
        <v>28</v>
      </c>
    </row>
    <row r="121" spans="1:38" x14ac:dyDescent="0.25">
      <c r="A121" s="2">
        <v>2019</v>
      </c>
      <c r="B121" s="2">
        <v>0</v>
      </c>
      <c r="C121" s="2">
        <v>0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8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2</v>
      </c>
      <c r="P121" s="2">
        <v>0</v>
      </c>
      <c r="Q121" s="2">
        <v>0</v>
      </c>
      <c r="R121" s="2">
        <v>6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36</v>
      </c>
      <c r="Y121" s="2">
        <v>0</v>
      </c>
      <c r="Z121" s="2">
        <v>0</v>
      </c>
      <c r="AA121" s="2">
        <v>3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2</v>
      </c>
      <c r="AH121" s="2">
        <v>0</v>
      </c>
      <c r="AI121" s="2">
        <v>0</v>
      </c>
      <c r="AJ121" s="2">
        <v>22</v>
      </c>
      <c r="AK121" s="2">
        <v>0</v>
      </c>
      <c r="AL121" s="2">
        <v>79</v>
      </c>
    </row>
    <row r="122" spans="1:38" x14ac:dyDescent="0.25">
      <c r="A122" s="2">
        <v>2020</v>
      </c>
      <c r="B122" s="2">
        <v>0</v>
      </c>
      <c r="C122" s="2">
        <v>1</v>
      </c>
      <c r="D122" s="2">
        <v>0</v>
      </c>
      <c r="E122" s="2">
        <v>0</v>
      </c>
      <c r="F122" s="2">
        <v>1</v>
      </c>
      <c r="G122" s="2">
        <v>0</v>
      </c>
      <c r="H122" s="2">
        <v>0</v>
      </c>
      <c r="I122" s="2">
        <v>12</v>
      </c>
      <c r="J122" s="2">
        <v>0</v>
      </c>
      <c r="K122" s="2">
        <v>0</v>
      </c>
      <c r="L122" s="2">
        <v>1</v>
      </c>
      <c r="M122" s="2">
        <v>0</v>
      </c>
      <c r="N122" s="2">
        <v>0</v>
      </c>
      <c r="O122" s="2">
        <v>2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3</v>
      </c>
      <c r="V122" s="2">
        <v>0</v>
      </c>
      <c r="W122" s="2">
        <v>0</v>
      </c>
      <c r="X122" s="2">
        <v>22</v>
      </c>
      <c r="Y122" s="2">
        <v>0</v>
      </c>
      <c r="Z122" s="2">
        <v>0</v>
      </c>
      <c r="AA122" s="2">
        <v>1</v>
      </c>
      <c r="AB122" s="2">
        <v>0</v>
      </c>
      <c r="AC122" s="2">
        <v>0</v>
      </c>
      <c r="AD122" s="2">
        <v>2</v>
      </c>
      <c r="AE122" s="2">
        <v>0</v>
      </c>
      <c r="AF122" s="2">
        <v>0</v>
      </c>
      <c r="AG122" s="2">
        <v>5</v>
      </c>
      <c r="AH122" s="2">
        <v>0</v>
      </c>
      <c r="AI122" s="2">
        <v>0</v>
      </c>
      <c r="AJ122" s="2">
        <v>24</v>
      </c>
      <c r="AK122" s="2">
        <v>0</v>
      </c>
      <c r="AL122" s="2">
        <v>74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</row>
  </sheetData>
  <mergeCells count="75">
    <mergeCell ref="A2:H2"/>
    <mergeCell ref="A3:H3"/>
    <mergeCell ref="A4:H4"/>
    <mergeCell ref="A6:A7"/>
    <mergeCell ref="B6:C6"/>
    <mergeCell ref="D6:E6"/>
    <mergeCell ref="F6:G6"/>
    <mergeCell ref="H6:H7"/>
    <mergeCell ref="A22:H22"/>
    <mergeCell ref="A23:H23"/>
    <mergeCell ref="A24:H24"/>
    <mergeCell ref="A26:A27"/>
    <mergeCell ref="B26:C26"/>
    <mergeCell ref="D26:E26"/>
    <mergeCell ref="F26:G26"/>
    <mergeCell ref="H26:H27"/>
    <mergeCell ref="A42:H42"/>
    <mergeCell ref="A43:H43"/>
    <mergeCell ref="A44:H44"/>
    <mergeCell ref="A46:A47"/>
    <mergeCell ref="B46:C46"/>
    <mergeCell ref="D46:E46"/>
    <mergeCell ref="F46:G46"/>
    <mergeCell ref="H46:H47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B954D-F1BB-4550-9AA1-77C43EECC940}">
  <dimension ref="A2:AL123"/>
  <sheetViews>
    <sheetView zoomScale="20" zoomScaleNormal="20" workbookViewId="0">
      <selection activeCell="BB6" sqref="BB6"/>
    </sheetView>
  </sheetViews>
  <sheetFormatPr baseColWidth="10" defaultRowHeight="15" x14ac:dyDescent="0.25"/>
  <cols>
    <col min="4" max="4" width="12.28515625" bestFit="1" customWidth="1"/>
    <col min="10" max="10" width="12.28515625" bestFit="1" customWidth="1"/>
  </cols>
  <sheetData>
    <row r="2" spans="1:22" x14ac:dyDescent="0.25">
      <c r="A2" s="24" t="s">
        <v>6</v>
      </c>
      <c r="B2" s="24"/>
      <c r="C2" s="24"/>
      <c r="D2" s="24"/>
      <c r="E2" s="24"/>
      <c r="F2" s="24"/>
      <c r="G2" s="24"/>
      <c r="H2" s="24"/>
    </row>
    <row r="3" spans="1:22" x14ac:dyDescent="0.25">
      <c r="A3" s="24" t="s">
        <v>29</v>
      </c>
      <c r="B3" s="24"/>
      <c r="C3" s="24"/>
      <c r="D3" s="24"/>
      <c r="E3" s="24"/>
      <c r="F3" s="24"/>
      <c r="G3" s="24"/>
      <c r="H3" s="24"/>
    </row>
    <row r="4" spans="1:22" x14ac:dyDescent="0.25">
      <c r="A4" s="24" t="s">
        <v>24</v>
      </c>
      <c r="B4" s="24"/>
      <c r="C4" s="24"/>
      <c r="D4" s="24"/>
      <c r="E4" s="24"/>
      <c r="F4" s="24"/>
      <c r="G4" s="24"/>
      <c r="H4" s="24"/>
    </row>
    <row r="5" spans="1:22" x14ac:dyDescent="0.25">
      <c r="B5" s="8"/>
      <c r="C5" s="8"/>
    </row>
    <row r="6" spans="1:22" x14ac:dyDescent="0.25">
      <c r="A6" s="19" t="s">
        <v>9</v>
      </c>
      <c r="B6" s="23" t="s">
        <v>7</v>
      </c>
      <c r="C6" s="23"/>
      <c r="D6" s="23" t="s">
        <v>8</v>
      </c>
      <c r="E6" s="23"/>
      <c r="F6" s="23" t="s">
        <v>10</v>
      </c>
      <c r="G6" s="23"/>
      <c r="H6" s="19" t="s">
        <v>13</v>
      </c>
      <c r="R6" t="s">
        <v>7</v>
      </c>
      <c r="S6" t="s">
        <v>107</v>
      </c>
      <c r="T6" t="s">
        <v>10</v>
      </c>
    </row>
    <row r="7" spans="1:22" x14ac:dyDescent="0.25">
      <c r="A7" s="21"/>
      <c r="B7" s="5" t="s">
        <v>12</v>
      </c>
      <c r="C7" s="5" t="s">
        <v>11</v>
      </c>
      <c r="D7" s="4" t="s">
        <v>12</v>
      </c>
      <c r="E7" s="4" t="s">
        <v>11</v>
      </c>
      <c r="F7" s="5" t="s">
        <v>12</v>
      </c>
      <c r="G7" s="5" t="s">
        <v>11</v>
      </c>
      <c r="H7" s="21"/>
      <c r="Q7">
        <v>2010</v>
      </c>
      <c r="R7">
        <v>22</v>
      </c>
      <c r="S7">
        <v>119</v>
      </c>
      <c r="T7">
        <v>200</v>
      </c>
    </row>
    <row r="8" spans="1:22" x14ac:dyDescent="0.25">
      <c r="A8" s="2">
        <v>2010</v>
      </c>
      <c r="B8" s="2">
        <v>0</v>
      </c>
      <c r="C8" s="2">
        <v>0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Q8">
        <v>2011</v>
      </c>
      <c r="R8">
        <v>21</v>
      </c>
      <c r="S8">
        <v>23</v>
      </c>
      <c r="T8">
        <v>79</v>
      </c>
    </row>
    <row r="9" spans="1:22" x14ac:dyDescent="0.25">
      <c r="A9" s="2">
        <v>2011</v>
      </c>
      <c r="B9" s="2">
        <v>18</v>
      </c>
      <c r="C9" s="2">
        <v>0</v>
      </c>
      <c r="D9" s="2">
        <v>22</v>
      </c>
      <c r="E9" s="2">
        <v>1</v>
      </c>
      <c r="F9" s="2">
        <v>60</v>
      </c>
      <c r="G9" s="2">
        <v>1</v>
      </c>
      <c r="H9" s="2">
        <v>102</v>
      </c>
      <c r="Q9">
        <v>2012</v>
      </c>
      <c r="R9">
        <v>92</v>
      </c>
      <c r="S9">
        <v>98</v>
      </c>
      <c r="T9">
        <v>182</v>
      </c>
    </row>
    <row r="10" spans="1:22" x14ac:dyDescent="0.25">
      <c r="A10" s="2">
        <v>2012</v>
      </c>
      <c r="B10" s="2">
        <v>83</v>
      </c>
      <c r="C10" s="2">
        <v>2</v>
      </c>
      <c r="D10" s="2">
        <v>91</v>
      </c>
      <c r="E10" s="2">
        <v>6</v>
      </c>
      <c r="F10" s="2">
        <v>168</v>
      </c>
      <c r="G10" s="2">
        <v>4</v>
      </c>
      <c r="H10" s="2">
        <v>354</v>
      </c>
      <c r="Q10">
        <v>2013</v>
      </c>
    </row>
    <row r="11" spans="1:22" x14ac:dyDescent="0.25">
      <c r="A11" s="2">
        <v>2013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Q11">
        <v>2014</v>
      </c>
      <c r="R11">
        <v>73</v>
      </c>
      <c r="S11">
        <v>63</v>
      </c>
      <c r="T11">
        <v>142</v>
      </c>
    </row>
    <row r="12" spans="1:22" x14ac:dyDescent="0.25">
      <c r="A12" s="2">
        <v>2014</v>
      </c>
      <c r="B12" s="2">
        <v>63</v>
      </c>
      <c r="C12" s="2">
        <v>2</v>
      </c>
      <c r="D12" s="2">
        <v>52</v>
      </c>
      <c r="E12" s="2">
        <v>7</v>
      </c>
      <c r="F12" s="2">
        <v>129</v>
      </c>
      <c r="G12" s="2">
        <v>4</v>
      </c>
      <c r="H12" s="2">
        <v>257</v>
      </c>
      <c r="Q12">
        <v>2015</v>
      </c>
      <c r="R12">
        <v>96</v>
      </c>
      <c r="S12">
        <v>62</v>
      </c>
      <c r="T12">
        <v>85</v>
      </c>
    </row>
    <row r="13" spans="1:22" x14ac:dyDescent="0.25">
      <c r="A13" s="2">
        <v>2015</v>
      </c>
      <c r="B13" s="2">
        <v>86</v>
      </c>
      <c r="C13" s="2">
        <v>2</v>
      </c>
      <c r="D13" s="2">
        <v>55</v>
      </c>
      <c r="E13" s="2">
        <v>2</v>
      </c>
      <c r="F13" s="2">
        <v>74</v>
      </c>
      <c r="G13" s="2">
        <v>7</v>
      </c>
      <c r="H13" s="2">
        <v>226</v>
      </c>
      <c r="Q13">
        <v>2016</v>
      </c>
      <c r="R13">
        <v>79</v>
      </c>
      <c r="S13">
        <v>68</v>
      </c>
      <c r="T13">
        <v>131</v>
      </c>
    </row>
    <row r="14" spans="1:22" x14ac:dyDescent="0.25">
      <c r="A14" s="2">
        <v>2016</v>
      </c>
      <c r="B14" s="2">
        <v>68</v>
      </c>
      <c r="C14" s="2">
        <v>5</v>
      </c>
      <c r="D14" s="2">
        <v>63</v>
      </c>
      <c r="E14" s="2">
        <v>4</v>
      </c>
      <c r="F14" s="2">
        <v>118</v>
      </c>
      <c r="G14" s="2">
        <v>2</v>
      </c>
      <c r="H14" s="2">
        <v>260</v>
      </c>
      <c r="Q14">
        <v>2017</v>
      </c>
    </row>
    <row r="15" spans="1:22" x14ac:dyDescent="0.25">
      <c r="A15" s="2">
        <v>2017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Q15">
        <v>2018</v>
      </c>
      <c r="R15">
        <v>128</v>
      </c>
      <c r="S15">
        <v>120</v>
      </c>
      <c r="T15">
        <v>80</v>
      </c>
      <c r="U15">
        <v>328</v>
      </c>
      <c r="V15">
        <v>328</v>
      </c>
    </row>
    <row r="16" spans="1:22" x14ac:dyDescent="0.25">
      <c r="A16" s="2">
        <v>2018</v>
      </c>
      <c r="B16" s="2">
        <v>120</v>
      </c>
      <c r="C16" s="2">
        <v>4</v>
      </c>
      <c r="D16" s="2">
        <v>116</v>
      </c>
      <c r="E16" s="2">
        <v>4</v>
      </c>
      <c r="F16" s="2">
        <v>71</v>
      </c>
      <c r="G16" s="2">
        <v>3</v>
      </c>
      <c r="H16" s="2">
        <v>318</v>
      </c>
      <c r="Q16">
        <v>2019</v>
      </c>
      <c r="R16">
        <v>177</v>
      </c>
      <c r="S16">
        <v>212</v>
      </c>
      <c r="T16">
        <v>382</v>
      </c>
      <c r="U16">
        <v>771</v>
      </c>
      <c r="V16">
        <v>771</v>
      </c>
    </row>
    <row r="17" spans="1:22" x14ac:dyDescent="0.25">
      <c r="A17" s="2">
        <v>2019</v>
      </c>
      <c r="B17" s="2">
        <v>163</v>
      </c>
      <c r="C17" s="2">
        <v>10</v>
      </c>
      <c r="D17" s="2">
        <v>188</v>
      </c>
      <c r="E17" s="2">
        <v>21</v>
      </c>
      <c r="F17" s="2">
        <v>351</v>
      </c>
      <c r="G17" s="2">
        <v>23</v>
      </c>
      <c r="H17" s="2">
        <v>756</v>
      </c>
      <c r="Q17">
        <v>2020</v>
      </c>
      <c r="R17">
        <v>73</v>
      </c>
      <c r="S17">
        <v>93</v>
      </c>
      <c r="T17">
        <v>109</v>
      </c>
      <c r="U17">
        <v>275</v>
      </c>
      <c r="V17">
        <v>275</v>
      </c>
    </row>
    <row r="18" spans="1:22" x14ac:dyDescent="0.25">
      <c r="A18" s="2">
        <v>2020</v>
      </c>
      <c r="B18" s="2">
        <v>70</v>
      </c>
      <c r="C18" s="2">
        <v>0</v>
      </c>
      <c r="D18" s="2">
        <v>89</v>
      </c>
      <c r="E18" s="2">
        <v>2</v>
      </c>
      <c r="F18" s="2">
        <v>93</v>
      </c>
      <c r="G18" s="2">
        <v>6</v>
      </c>
      <c r="H18" s="2">
        <v>260</v>
      </c>
      <c r="Q18">
        <v>2021</v>
      </c>
      <c r="R18">
        <v>0</v>
      </c>
      <c r="S18">
        <v>0</v>
      </c>
      <c r="T18">
        <v>0</v>
      </c>
    </row>
    <row r="19" spans="1:22" x14ac:dyDescent="0.25">
      <c r="A19" s="5">
        <v>2021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</row>
    <row r="22" spans="1:22" x14ac:dyDescent="0.25">
      <c r="A22" s="24" t="s">
        <v>6</v>
      </c>
      <c r="B22" s="24"/>
      <c r="C22" s="24"/>
      <c r="D22" s="24"/>
      <c r="E22" s="24"/>
      <c r="F22" s="24"/>
      <c r="G22" s="24"/>
      <c r="H22" s="24"/>
      <c r="R22" t="s">
        <v>73</v>
      </c>
      <c r="S22" t="s">
        <v>78</v>
      </c>
      <c r="T22" t="s">
        <v>111</v>
      </c>
      <c r="U22" t="s">
        <v>112</v>
      </c>
    </row>
    <row r="23" spans="1:22" x14ac:dyDescent="0.25">
      <c r="A23" s="24" t="s">
        <v>29</v>
      </c>
      <c r="B23" s="24"/>
      <c r="C23" s="24"/>
      <c r="D23" s="24"/>
      <c r="E23" s="24"/>
      <c r="F23" s="24"/>
      <c r="G23" s="24"/>
      <c r="H23" s="24"/>
      <c r="Q23">
        <v>2010</v>
      </c>
      <c r="R23">
        <v>112</v>
      </c>
      <c r="S23">
        <v>200</v>
      </c>
    </row>
    <row r="24" spans="1:22" x14ac:dyDescent="0.25">
      <c r="A24" s="24" t="s">
        <v>17</v>
      </c>
      <c r="B24" s="24"/>
      <c r="C24" s="24"/>
      <c r="D24" s="24"/>
      <c r="E24" s="24"/>
      <c r="F24" s="24"/>
      <c r="G24" s="24"/>
      <c r="H24" s="24"/>
      <c r="Q24">
        <v>2011</v>
      </c>
      <c r="R24">
        <v>15</v>
      </c>
      <c r="S24">
        <v>79</v>
      </c>
    </row>
    <row r="25" spans="1:22" x14ac:dyDescent="0.25">
      <c r="B25" s="8"/>
      <c r="C25" s="8"/>
      <c r="Q25">
        <v>2012</v>
      </c>
      <c r="R25">
        <v>18</v>
      </c>
      <c r="S25">
        <v>182</v>
      </c>
    </row>
    <row r="26" spans="1:22" x14ac:dyDescent="0.25">
      <c r="A26" s="19" t="s">
        <v>9</v>
      </c>
      <c r="B26" s="23" t="s">
        <v>7</v>
      </c>
      <c r="C26" s="23"/>
      <c r="D26" s="23" t="s">
        <v>8</v>
      </c>
      <c r="E26" s="23"/>
      <c r="F26" s="23" t="s">
        <v>10</v>
      </c>
      <c r="G26" s="23"/>
      <c r="H26" s="19" t="s">
        <v>13</v>
      </c>
      <c r="Q26">
        <v>2013</v>
      </c>
    </row>
    <row r="27" spans="1:22" x14ac:dyDescent="0.25">
      <c r="A27" s="21"/>
      <c r="B27" s="5" t="s">
        <v>12</v>
      </c>
      <c r="C27" s="5" t="s">
        <v>11</v>
      </c>
      <c r="D27" s="4" t="s">
        <v>12</v>
      </c>
      <c r="E27" s="4" t="s">
        <v>11</v>
      </c>
      <c r="F27" s="5" t="s">
        <v>12</v>
      </c>
      <c r="G27" s="5" t="s">
        <v>11</v>
      </c>
      <c r="H27" s="21"/>
      <c r="Q27">
        <v>2014</v>
      </c>
      <c r="R27">
        <v>18</v>
      </c>
      <c r="S27">
        <v>142</v>
      </c>
    </row>
    <row r="28" spans="1:22" x14ac:dyDescent="0.25">
      <c r="A28" s="2">
        <v>2010</v>
      </c>
      <c r="B28" s="2">
        <v>0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Q28">
        <v>2015</v>
      </c>
      <c r="R28">
        <v>18</v>
      </c>
      <c r="S28">
        <v>85</v>
      </c>
    </row>
    <row r="29" spans="1:22" x14ac:dyDescent="0.25">
      <c r="A29" s="2">
        <v>2011</v>
      </c>
      <c r="B29" s="2">
        <v>3</v>
      </c>
      <c r="C29" s="2">
        <v>0</v>
      </c>
      <c r="D29" s="2">
        <v>0</v>
      </c>
      <c r="E29" s="2">
        <v>0</v>
      </c>
      <c r="F29" s="2">
        <v>18</v>
      </c>
      <c r="G29" s="2">
        <v>0</v>
      </c>
      <c r="H29" s="2">
        <v>21</v>
      </c>
      <c r="Q29">
        <v>2016</v>
      </c>
      <c r="R29">
        <v>13</v>
      </c>
      <c r="S29">
        <v>131</v>
      </c>
    </row>
    <row r="30" spans="1:22" x14ac:dyDescent="0.25">
      <c r="A30" s="2">
        <v>2012</v>
      </c>
      <c r="B30" s="2">
        <v>6</v>
      </c>
      <c r="C30" s="2">
        <v>0</v>
      </c>
      <c r="D30" s="2">
        <v>0</v>
      </c>
      <c r="E30" s="2">
        <v>0</v>
      </c>
      <c r="F30" s="2">
        <v>8</v>
      </c>
      <c r="G30" s="2">
        <v>0</v>
      </c>
      <c r="H30" s="2">
        <v>14</v>
      </c>
      <c r="Q30">
        <v>2017</v>
      </c>
    </row>
    <row r="31" spans="1:22" x14ac:dyDescent="0.25">
      <c r="A31" s="2">
        <v>2013</v>
      </c>
      <c r="B31" s="2">
        <v>0</v>
      </c>
      <c r="C31" s="2">
        <v>0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Q31">
        <v>2018</v>
      </c>
      <c r="R31">
        <v>8</v>
      </c>
      <c r="S31">
        <v>80</v>
      </c>
      <c r="T31">
        <v>34</v>
      </c>
      <c r="U31">
        <v>65</v>
      </c>
    </row>
    <row r="32" spans="1:22" x14ac:dyDescent="0.25">
      <c r="A32" s="2">
        <v>2014</v>
      </c>
      <c r="B32" s="2">
        <v>7</v>
      </c>
      <c r="C32" s="2">
        <v>0</v>
      </c>
      <c r="D32" s="2">
        <v>3</v>
      </c>
      <c r="E32" s="2">
        <v>1</v>
      </c>
      <c r="F32" s="2">
        <v>8</v>
      </c>
      <c r="G32" s="2">
        <v>1</v>
      </c>
      <c r="H32" s="2">
        <v>20</v>
      </c>
      <c r="Q32">
        <v>2019</v>
      </c>
      <c r="R32">
        <v>33</v>
      </c>
      <c r="S32">
        <v>382</v>
      </c>
      <c r="T32">
        <v>66</v>
      </c>
      <c r="U32">
        <v>113</v>
      </c>
    </row>
    <row r="33" spans="1:21" x14ac:dyDescent="0.25">
      <c r="A33" s="2">
        <v>2015</v>
      </c>
      <c r="B33" s="2">
        <v>8</v>
      </c>
      <c r="C33" s="2">
        <v>0</v>
      </c>
      <c r="D33" s="2">
        <v>5</v>
      </c>
      <c r="E33" s="2">
        <v>0</v>
      </c>
      <c r="F33" s="2">
        <v>1</v>
      </c>
      <c r="G33" s="2">
        <v>0</v>
      </c>
      <c r="H33" s="2">
        <v>14</v>
      </c>
      <c r="Q33">
        <v>2020</v>
      </c>
      <c r="R33">
        <v>12</v>
      </c>
      <c r="S33">
        <v>109</v>
      </c>
      <c r="T33">
        <v>33</v>
      </c>
      <c r="U33">
        <v>58</v>
      </c>
    </row>
    <row r="34" spans="1:21" x14ac:dyDescent="0.25">
      <c r="A34" s="2">
        <v>2016</v>
      </c>
      <c r="B34" s="2">
        <v>6</v>
      </c>
      <c r="C34" s="2">
        <v>0</v>
      </c>
      <c r="D34" s="2">
        <v>1</v>
      </c>
      <c r="E34" s="2">
        <v>0</v>
      </c>
      <c r="F34" s="2">
        <v>11</v>
      </c>
      <c r="G34" s="2">
        <v>0</v>
      </c>
      <c r="H34" s="2">
        <v>18</v>
      </c>
      <c r="Q34">
        <v>2021</v>
      </c>
    </row>
    <row r="35" spans="1:21" x14ac:dyDescent="0.25">
      <c r="A35" s="2">
        <v>2017</v>
      </c>
      <c r="B35" s="2">
        <v>0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</row>
    <row r="36" spans="1:21" x14ac:dyDescent="0.25">
      <c r="A36" s="2">
        <v>2018</v>
      </c>
      <c r="B36" s="2">
        <v>4</v>
      </c>
      <c r="C36" s="2">
        <v>0</v>
      </c>
      <c r="D36" s="2">
        <v>0</v>
      </c>
      <c r="E36" s="2">
        <v>0</v>
      </c>
      <c r="F36" s="2">
        <v>6</v>
      </c>
      <c r="G36" s="2">
        <v>0</v>
      </c>
      <c r="H36" s="2">
        <v>10</v>
      </c>
    </row>
    <row r="37" spans="1:21" x14ac:dyDescent="0.25">
      <c r="A37" s="2">
        <v>2019</v>
      </c>
      <c r="B37" s="2">
        <v>4</v>
      </c>
      <c r="C37" s="2">
        <v>0</v>
      </c>
      <c r="D37" s="2">
        <v>3</v>
      </c>
      <c r="E37" s="2">
        <v>0</v>
      </c>
      <c r="F37" s="2">
        <v>6</v>
      </c>
      <c r="G37" s="2">
        <v>0</v>
      </c>
      <c r="H37" s="2">
        <v>13</v>
      </c>
    </row>
    <row r="38" spans="1:21" x14ac:dyDescent="0.25">
      <c r="A38" s="2">
        <v>2020</v>
      </c>
      <c r="B38" s="2">
        <v>3</v>
      </c>
      <c r="C38" s="2">
        <v>0</v>
      </c>
      <c r="D38" s="2">
        <v>2</v>
      </c>
      <c r="E38" s="2">
        <v>0</v>
      </c>
      <c r="F38" s="2">
        <v>10</v>
      </c>
      <c r="G38" s="2">
        <v>0</v>
      </c>
      <c r="H38" s="2">
        <v>15</v>
      </c>
      <c r="Q38" t="s">
        <v>73</v>
      </c>
      <c r="R38" t="s">
        <v>78</v>
      </c>
      <c r="S38" t="s">
        <v>111</v>
      </c>
      <c r="T38" t="s">
        <v>112</v>
      </c>
      <c r="U38" t="s">
        <v>113</v>
      </c>
    </row>
    <row r="39" spans="1:21" x14ac:dyDescent="0.25">
      <c r="A39" s="5">
        <v>2021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P39">
        <v>2018</v>
      </c>
      <c r="Q39">
        <v>8</v>
      </c>
      <c r="R39">
        <v>328</v>
      </c>
      <c r="S39">
        <v>34</v>
      </c>
      <c r="T39">
        <v>65</v>
      </c>
      <c r="U39">
        <v>28</v>
      </c>
    </row>
    <row r="40" spans="1:21" x14ac:dyDescent="0.25">
      <c r="P40">
        <v>2019</v>
      </c>
      <c r="Q40">
        <v>33</v>
      </c>
      <c r="R40">
        <v>771</v>
      </c>
      <c r="S40">
        <v>66</v>
      </c>
      <c r="T40">
        <v>113</v>
      </c>
      <c r="U40">
        <v>79</v>
      </c>
    </row>
    <row r="41" spans="1:21" x14ac:dyDescent="0.25">
      <c r="P41">
        <v>2020</v>
      </c>
      <c r="Q41">
        <v>12</v>
      </c>
      <c r="R41">
        <v>275</v>
      </c>
      <c r="S41">
        <v>33</v>
      </c>
      <c r="T41">
        <v>58</v>
      </c>
      <c r="U41">
        <v>74</v>
      </c>
    </row>
    <row r="42" spans="1:21" x14ac:dyDescent="0.25">
      <c r="A42" s="24" t="s">
        <v>6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</row>
    <row r="43" spans="1:21" x14ac:dyDescent="0.25">
      <c r="A43" s="24" t="s">
        <v>29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Q43" t="s">
        <v>73</v>
      </c>
      <c r="R43" t="s">
        <v>78</v>
      </c>
      <c r="S43" t="s">
        <v>111</v>
      </c>
      <c r="T43" t="s">
        <v>114</v>
      </c>
    </row>
    <row r="44" spans="1:21" x14ac:dyDescent="0.25">
      <c r="A44" s="24" t="s">
        <v>18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P44">
        <v>2018</v>
      </c>
      <c r="Q44">
        <v>8</v>
      </c>
      <c r="R44">
        <v>85</v>
      </c>
      <c r="S44">
        <v>34</v>
      </c>
      <c r="T44">
        <v>93</v>
      </c>
    </row>
    <row r="45" spans="1:21" x14ac:dyDescent="0.25">
      <c r="B45" s="8"/>
      <c r="C45" s="8"/>
      <c r="D45" s="3"/>
      <c r="G45" s="3"/>
      <c r="J45" s="3"/>
      <c r="P45">
        <v>2019</v>
      </c>
      <c r="Q45">
        <v>33</v>
      </c>
      <c r="R45">
        <v>131</v>
      </c>
      <c r="S45">
        <v>66</v>
      </c>
      <c r="T45">
        <v>192</v>
      </c>
    </row>
    <row r="46" spans="1:21" x14ac:dyDescent="0.25">
      <c r="A46" s="19" t="s">
        <v>9</v>
      </c>
      <c r="B46" s="23" t="s">
        <v>7</v>
      </c>
      <c r="C46" s="23"/>
      <c r="D46" s="23"/>
      <c r="E46" s="23" t="s">
        <v>8</v>
      </c>
      <c r="F46" s="23"/>
      <c r="G46" s="23"/>
      <c r="H46" s="23" t="s">
        <v>10</v>
      </c>
      <c r="I46" s="23"/>
      <c r="J46" s="23"/>
      <c r="K46" s="19" t="s">
        <v>13</v>
      </c>
      <c r="P46">
        <v>2020</v>
      </c>
      <c r="Q46">
        <v>12</v>
      </c>
      <c r="R46">
        <v>0</v>
      </c>
      <c r="S46">
        <v>33</v>
      </c>
      <c r="T46">
        <v>132</v>
      </c>
    </row>
    <row r="47" spans="1:21" x14ac:dyDescent="0.25">
      <c r="A47" s="21"/>
      <c r="B47" s="5" t="s">
        <v>12</v>
      </c>
      <c r="C47" s="5" t="s">
        <v>11</v>
      </c>
      <c r="D47" s="6" t="s">
        <v>14</v>
      </c>
      <c r="E47" s="4" t="s">
        <v>12</v>
      </c>
      <c r="F47" s="4" t="s">
        <v>11</v>
      </c>
      <c r="G47" s="4" t="s">
        <v>14</v>
      </c>
      <c r="H47" s="5" t="s">
        <v>12</v>
      </c>
      <c r="I47" s="5" t="s">
        <v>11</v>
      </c>
      <c r="J47" s="4" t="s">
        <v>14</v>
      </c>
      <c r="K47" s="21"/>
    </row>
    <row r="48" spans="1:21" x14ac:dyDescent="0.25">
      <c r="A48" s="2">
        <v>2010</v>
      </c>
      <c r="B48" s="2">
        <v>0</v>
      </c>
      <c r="C48" s="2">
        <v>0</v>
      </c>
      <c r="D48" s="2">
        <v>22</v>
      </c>
      <c r="E48" s="2">
        <v>0</v>
      </c>
      <c r="F48" s="2">
        <v>0</v>
      </c>
      <c r="G48" s="2">
        <v>119</v>
      </c>
      <c r="H48" s="2">
        <v>0</v>
      </c>
      <c r="I48" s="2">
        <v>0</v>
      </c>
      <c r="J48" s="2">
        <v>200</v>
      </c>
      <c r="K48" s="2">
        <v>341</v>
      </c>
    </row>
    <row r="49" spans="1:11" x14ac:dyDescent="0.25">
      <c r="A49" s="2">
        <v>2011</v>
      </c>
      <c r="B49" s="2">
        <v>0</v>
      </c>
      <c r="C49" s="2">
        <v>21</v>
      </c>
      <c r="D49" s="2">
        <v>0</v>
      </c>
      <c r="E49" s="2">
        <v>22</v>
      </c>
      <c r="F49" s="2">
        <v>1</v>
      </c>
      <c r="G49" s="2">
        <v>0</v>
      </c>
      <c r="H49" s="2">
        <v>78</v>
      </c>
      <c r="I49" s="2">
        <v>1</v>
      </c>
      <c r="J49" s="2">
        <v>0</v>
      </c>
      <c r="K49" s="2">
        <v>123</v>
      </c>
    </row>
    <row r="50" spans="1:11" x14ac:dyDescent="0.25">
      <c r="A50" s="2">
        <v>2012</v>
      </c>
      <c r="B50" s="2">
        <v>90</v>
      </c>
      <c r="C50" s="2">
        <v>2</v>
      </c>
      <c r="D50" s="2">
        <v>0</v>
      </c>
      <c r="E50" s="2">
        <v>91</v>
      </c>
      <c r="F50" s="2">
        <v>7</v>
      </c>
      <c r="G50" s="2">
        <v>0</v>
      </c>
      <c r="H50" s="2">
        <v>178</v>
      </c>
      <c r="I50" s="2">
        <v>4</v>
      </c>
      <c r="J50" s="2">
        <v>0</v>
      </c>
      <c r="K50" s="2">
        <v>372</v>
      </c>
    </row>
    <row r="51" spans="1:11" x14ac:dyDescent="0.25">
      <c r="A51" s="2">
        <v>2013</v>
      </c>
      <c r="B51" s="2">
        <v>0</v>
      </c>
      <c r="C51" s="2">
        <v>0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</row>
    <row r="52" spans="1:11" x14ac:dyDescent="0.25">
      <c r="A52" s="2">
        <v>2014</v>
      </c>
      <c r="B52" s="2">
        <v>71</v>
      </c>
      <c r="C52" s="2">
        <v>2</v>
      </c>
      <c r="D52" s="2">
        <v>0</v>
      </c>
      <c r="E52" s="2">
        <v>55</v>
      </c>
      <c r="F52" s="2">
        <v>8</v>
      </c>
      <c r="G52" s="2">
        <v>0</v>
      </c>
      <c r="H52" s="2">
        <v>137</v>
      </c>
      <c r="I52" s="2">
        <v>5</v>
      </c>
      <c r="J52" s="2">
        <v>0</v>
      </c>
      <c r="K52" s="2">
        <v>278</v>
      </c>
    </row>
    <row r="53" spans="1:11" x14ac:dyDescent="0.25">
      <c r="A53" s="2">
        <v>2015</v>
      </c>
      <c r="B53" s="2">
        <v>94</v>
      </c>
      <c r="C53" s="2">
        <v>2</v>
      </c>
      <c r="D53" s="2">
        <v>0</v>
      </c>
      <c r="E53" s="2">
        <v>60</v>
      </c>
      <c r="F53" s="2">
        <v>2</v>
      </c>
      <c r="G53" s="2">
        <v>0</v>
      </c>
      <c r="H53" s="2">
        <v>78</v>
      </c>
      <c r="I53" s="2">
        <v>7</v>
      </c>
      <c r="J53" s="2">
        <v>0</v>
      </c>
      <c r="K53" s="2">
        <v>243</v>
      </c>
    </row>
    <row r="54" spans="1:11" x14ac:dyDescent="0.25">
      <c r="A54" s="2">
        <v>2016</v>
      </c>
      <c r="B54" s="2">
        <v>74</v>
      </c>
      <c r="C54" s="2">
        <v>5</v>
      </c>
      <c r="D54" s="2">
        <v>0</v>
      </c>
      <c r="E54" s="2">
        <v>64</v>
      </c>
      <c r="F54" s="2">
        <v>4</v>
      </c>
      <c r="G54" s="2">
        <v>0</v>
      </c>
      <c r="H54" s="2">
        <v>129</v>
      </c>
      <c r="I54" s="2">
        <v>2</v>
      </c>
      <c r="J54" s="2">
        <v>0</v>
      </c>
      <c r="K54" s="2">
        <v>278</v>
      </c>
    </row>
    <row r="55" spans="1:11" x14ac:dyDescent="0.25">
      <c r="A55" s="2">
        <v>2017</v>
      </c>
      <c r="B55" s="2">
        <v>0</v>
      </c>
      <c r="C55" s="2">
        <v>0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</row>
    <row r="56" spans="1:11" x14ac:dyDescent="0.25">
      <c r="A56" s="2">
        <v>2018</v>
      </c>
      <c r="B56" s="2">
        <v>124</v>
      </c>
      <c r="C56" s="2">
        <v>4</v>
      </c>
      <c r="D56" s="2">
        <v>0</v>
      </c>
      <c r="E56" s="2">
        <v>116</v>
      </c>
      <c r="F56" s="2">
        <v>4</v>
      </c>
      <c r="G56" s="2">
        <v>0</v>
      </c>
      <c r="H56" s="2">
        <v>77</v>
      </c>
      <c r="I56" s="2">
        <v>3</v>
      </c>
      <c r="J56" s="2">
        <v>0</v>
      </c>
      <c r="K56" s="2">
        <v>328</v>
      </c>
    </row>
    <row r="57" spans="1:11" x14ac:dyDescent="0.25">
      <c r="A57" s="2">
        <v>2019</v>
      </c>
      <c r="B57" s="2">
        <v>167</v>
      </c>
      <c r="C57" s="2">
        <v>10</v>
      </c>
      <c r="D57" s="2">
        <v>0</v>
      </c>
      <c r="E57" s="2">
        <v>191</v>
      </c>
      <c r="F57" s="2">
        <v>21</v>
      </c>
      <c r="G57" s="2">
        <v>0</v>
      </c>
      <c r="H57" s="2">
        <v>359</v>
      </c>
      <c r="I57" s="2">
        <v>23</v>
      </c>
      <c r="J57" s="2">
        <v>0</v>
      </c>
      <c r="K57" s="2">
        <v>771</v>
      </c>
    </row>
    <row r="58" spans="1:11" x14ac:dyDescent="0.25">
      <c r="A58" s="2">
        <v>2020</v>
      </c>
      <c r="B58" s="2">
        <v>73</v>
      </c>
      <c r="C58" s="2">
        <v>0</v>
      </c>
      <c r="D58" s="2">
        <v>0</v>
      </c>
      <c r="E58" s="2">
        <v>91</v>
      </c>
      <c r="F58" s="2">
        <v>2</v>
      </c>
      <c r="G58" s="2">
        <v>0</v>
      </c>
      <c r="H58" s="2">
        <v>103</v>
      </c>
      <c r="I58" s="2">
        <v>6</v>
      </c>
      <c r="J58" s="2">
        <v>0</v>
      </c>
      <c r="K58" s="2">
        <v>275</v>
      </c>
    </row>
    <row r="59" spans="1:11" x14ac:dyDescent="0.25">
      <c r="A59" s="5">
        <v>2021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</row>
    <row r="63" spans="1:11" x14ac:dyDescent="0.25">
      <c r="A63" t="s">
        <v>6</v>
      </c>
    </row>
    <row r="64" spans="1:11" x14ac:dyDescent="0.25">
      <c r="A64" t="s">
        <v>62</v>
      </c>
    </row>
    <row r="65" spans="1:38" x14ac:dyDescent="0.25">
      <c r="A65" t="s">
        <v>15</v>
      </c>
    </row>
    <row r="66" spans="1:38" x14ac:dyDescent="0.2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</row>
    <row r="67" spans="1:38" x14ac:dyDescent="0.25">
      <c r="A67" s="20" t="s">
        <v>9</v>
      </c>
      <c r="B67" s="18" t="s">
        <v>7</v>
      </c>
      <c r="C67" s="18"/>
      <c r="D67" s="18"/>
      <c r="E67" s="18"/>
      <c r="F67" s="18"/>
      <c r="G67" s="18"/>
      <c r="H67" s="18"/>
      <c r="I67" s="18"/>
      <c r="J67" s="18"/>
      <c r="K67" s="18" t="s">
        <v>8</v>
      </c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 t="s">
        <v>10</v>
      </c>
      <c r="AD67" s="18"/>
      <c r="AE67" s="18"/>
      <c r="AF67" s="18"/>
      <c r="AG67" s="18"/>
      <c r="AH67" s="18"/>
      <c r="AI67" s="18"/>
      <c r="AJ67" s="18"/>
      <c r="AK67" s="18"/>
      <c r="AL67" s="20" t="s">
        <v>13</v>
      </c>
    </row>
    <row r="68" spans="1:38" x14ac:dyDescent="0.25">
      <c r="A68" s="20"/>
      <c r="B68" s="18" t="s">
        <v>38</v>
      </c>
      <c r="C68" s="18"/>
      <c r="D68" s="18"/>
      <c r="E68" s="18" t="s">
        <v>39</v>
      </c>
      <c r="F68" s="18"/>
      <c r="G68" s="18"/>
      <c r="H68" s="18" t="s">
        <v>40</v>
      </c>
      <c r="I68" s="18"/>
      <c r="J68" s="18"/>
      <c r="K68" s="18" t="s">
        <v>41</v>
      </c>
      <c r="L68" s="18"/>
      <c r="M68" s="18"/>
      <c r="N68" s="18" t="s">
        <v>42</v>
      </c>
      <c r="O68" s="18"/>
      <c r="P68" s="18"/>
      <c r="Q68" s="18" t="s">
        <v>43</v>
      </c>
      <c r="R68" s="18"/>
      <c r="S68" s="18"/>
      <c r="T68" s="18" t="s">
        <v>44</v>
      </c>
      <c r="U68" s="18"/>
      <c r="V68" s="18"/>
      <c r="W68" s="18" t="s">
        <v>45</v>
      </c>
      <c r="X68" s="18"/>
      <c r="Y68" s="18"/>
      <c r="Z68" s="18" t="s">
        <v>46</v>
      </c>
      <c r="AA68" s="18"/>
      <c r="AB68" s="18"/>
      <c r="AC68" s="18" t="s">
        <v>47</v>
      </c>
      <c r="AD68" s="18"/>
      <c r="AE68" s="18"/>
      <c r="AF68" s="18" t="s">
        <v>48</v>
      </c>
      <c r="AG68" s="18"/>
      <c r="AH68" s="18"/>
      <c r="AI68" s="18" t="s">
        <v>49</v>
      </c>
      <c r="AJ68" s="18"/>
      <c r="AK68" s="18"/>
      <c r="AL68" s="20"/>
    </row>
    <row r="69" spans="1:38" x14ac:dyDescent="0.25">
      <c r="A69" s="21"/>
      <c r="B69" s="4" t="s">
        <v>50</v>
      </c>
      <c r="C69" s="4" t="s">
        <v>51</v>
      </c>
      <c r="D69" s="4" t="s">
        <v>14</v>
      </c>
      <c r="E69" s="4" t="s">
        <v>50</v>
      </c>
      <c r="F69" s="4" t="s">
        <v>51</v>
      </c>
      <c r="G69" s="4" t="s">
        <v>14</v>
      </c>
      <c r="H69" s="4" t="s">
        <v>50</v>
      </c>
      <c r="I69" s="4" t="s">
        <v>51</v>
      </c>
      <c r="J69" s="4" t="s">
        <v>14</v>
      </c>
      <c r="K69" s="4" t="s">
        <v>50</v>
      </c>
      <c r="L69" s="4" t="s">
        <v>51</v>
      </c>
      <c r="M69" s="4" t="s">
        <v>14</v>
      </c>
      <c r="N69" s="4" t="s">
        <v>50</v>
      </c>
      <c r="O69" s="4" t="s">
        <v>51</v>
      </c>
      <c r="P69" s="4" t="s">
        <v>14</v>
      </c>
      <c r="Q69" s="4" t="s">
        <v>50</v>
      </c>
      <c r="R69" s="4" t="s">
        <v>51</v>
      </c>
      <c r="S69" s="4" t="s">
        <v>14</v>
      </c>
      <c r="T69" s="4" t="s">
        <v>50</v>
      </c>
      <c r="U69" s="4" t="s">
        <v>51</v>
      </c>
      <c r="V69" s="4" t="s">
        <v>14</v>
      </c>
      <c r="W69" s="4" t="s">
        <v>50</v>
      </c>
      <c r="X69" s="4" t="s">
        <v>51</v>
      </c>
      <c r="Y69" s="4" t="s">
        <v>14</v>
      </c>
      <c r="Z69" s="4" t="s">
        <v>50</v>
      </c>
      <c r="AA69" s="4" t="s">
        <v>51</v>
      </c>
      <c r="AB69" s="4" t="s">
        <v>14</v>
      </c>
      <c r="AC69" s="4" t="s">
        <v>50</v>
      </c>
      <c r="AD69" s="4" t="s">
        <v>51</v>
      </c>
      <c r="AE69" s="4" t="s">
        <v>14</v>
      </c>
      <c r="AF69" s="4" t="s">
        <v>50</v>
      </c>
      <c r="AG69" s="4" t="s">
        <v>51</v>
      </c>
      <c r="AH69" s="4" t="s">
        <v>14</v>
      </c>
      <c r="AI69" s="4" t="s">
        <v>50</v>
      </c>
      <c r="AJ69" s="4" t="s">
        <v>51</v>
      </c>
      <c r="AK69" s="4" t="s">
        <v>14</v>
      </c>
      <c r="AL69" s="21"/>
    </row>
    <row r="70" spans="1:38" x14ac:dyDescent="0.25">
      <c r="A70" s="2">
        <v>2010</v>
      </c>
      <c r="B70" s="2">
        <v>0</v>
      </c>
      <c r="C70" s="2">
        <v>0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2">
        <v>0</v>
      </c>
      <c r="AJ70" s="2">
        <v>0</v>
      </c>
      <c r="AK70" s="2">
        <v>0</v>
      </c>
      <c r="AL70" s="2">
        <v>0</v>
      </c>
    </row>
    <row r="71" spans="1:38" x14ac:dyDescent="0.25">
      <c r="A71" s="2">
        <v>2011</v>
      </c>
      <c r="B71" s="2">
        <v>0</v>
      </c>
      <c r="C71" s="2">
        <v>1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17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2</v>
      </c>
      <c r="S71" s="2">
        <v>0</v>
      </c>
      <c r="T71" s="2">
        <v>0</v>
      </c>
      <c r="U71" s="2">
        <v>1</v>
      </c>
      <c r="V71" s="2">
        <v>0</v>
      </c>
      <c r="W71" s="2">
        <v>1</v>
      </c>
      <c r="X71" s="2">
        <v>19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2">
        <v>1</v>
      </c>
      <c r="AJ71" s="2">
        <v>60</v>
      </c>
      <c r="AK71" s="2">
        <v>0</v>
      </c>
      <c r="AL71" s="2">
        <v>102</v>
      </c>
    </row>
    <row r="72" spans="1:38" x14ac:dyDescent="0.25">
      <c r="A72" s="2">
        <v>2012</v>
      </c>
      <c r="B72" s="2">
        <v>0</v>
      </c>
      <c r="C72" s="2">
        <v>3</v>
      </c>
      <c r="D72" s="2">
        <v>0</v>
      </c>
      <c r="E72" s="2">
        <v>0</v>
      </c>
      <c r="F72" s="2">
        <v>1</v>
      </c>
      <c r="G72" s="2">
        <v>0</v>
      </c>
      <c r="H72" s="2">
        <v>2</v>
      </c>
      <c r="I72" s="2">
        <v>79</v>
      </c>
      <c r="J72" s="2">
        <v>0</v>
      </c>
      <c r="K72" s="2">
        <v>0</v>
      </c>
      <c r="L72" s="2">
        <v>17</v>
      </c>
      <c r="M72" s="2">
        <v>0</v>
      </c>
      <c r="N72" s="2">
        <v>0</v>
      </c>
      <c r="O72" s="2">
        <v>2</v>
      </c>
      <c r="P72" s="2">
        <v>0</v>
      </c>
      <c r="Q72" s="2">
        <v>0</v>
      </c>
      <c r="R72" s="2">
        <v>4</v>
      </c>
      <c r="S72" s="2">
        <v>0</v>
      </c>
      <c r="T72" s="2">
        <v>0</v>
      </c>
      <c r="U72" s="2">
        <v>5</v>
      </c>
      <c r="V72" s="2">
        <v>0</v>
      </c>
      <c r="W72" s="2">
        <v>6</v>
      </c>
      <c r="X72" s="2">
        <v>63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1</v>
      </c>
      <c r="AE72" s="2">
        <v>0</v>
      </c>
      <c r="AF72" s="2">
        <v>0</v>
      </c>
      <c r="AG72" s="2">
        <v>23</v>
      </c>
      <c r="AH72" s="2">
        <v>0</v>
      </c>
      <c r="AI72" s="2">
        <v>4</v>
      </c>
      <c r="AJ72" s="2">
        <v>144</v>
      </c>
      <c r="AK72" s="2">
        <v>0</v>
      </c>
      <c r="AL72" s="2">
        <v>354</v>
      </c>
    </row>
    <row r="73" spans="1:38" x14ac:dyDescent="0.25">
      <c r="A73" s="2">
        <v>2013</v>
      </c>
      <c r="B73" s="2">
        <v>0</v>
      </c>
      <c r="C73" s="2">
        <v>0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2">
        <v>0</v>
      </c>
      <c r="AJ73" s="2">
        <v>0</v>
      </c>
      <c r="AK73" s="2">
        <v>0</v>
      </c>
      <c r="AL73" s="2">
        <v>0</v>
      </c>
    </row>
    <row r="74" spans="1:38" x14ac:dyDescent="0.25">
      <c r="A74" s="2">
        <v>2014</v>
      </c>
      <c r="B74" s="2">
        <v>0</v>
      </c>
      <c r="C74" s="2">
        <v>6</v>
      </c>
      <c r="D74" s="2">
        <v>0</v>
      </c>
      <c r="E74" s="2">
        <v>0</v>
      </c>
      <c r="F74" s="2">
        <v>3</v>
      </c>
      <c r="G74" s="2">
        <v>0</v>
      </c>
      <c r="H74" s="2">
        <v>2</v>
      </c>
      <c r="I74" s="2">
        <v>54</v>
      </c>
      <c r="J74" s="2">
        <v>0</v>
      </c>
      <c r="K74" s="2">
        <v>0</v>
      </c>
      <c r="L74" s="2">
        <v>3</v>
      </c>
      <c r="M74" s="2">
        <v>0</v>
      </c>
      <c r="N74" s="2">
        <v>0</v>
      </c>
      <c r="O74" s="2">
        <v>2</v>
      </c>
      <c r="P74" s="2">
        <v>0</v>
      </c>
      <c r="Q74" s="2">
        <v>3</v>
      </c>
      <c r="R74" s="2">
        <v>8</v>
      </c>
      <c r="S74" s="2">
        <v>0</v>
      </c>
      <c r="T74" s="2">
        <v>0</v>
      </c>
      <c r="U74" s="2">
        <v>0</v>
      </c>
      <c r="V74" s="2">
        <v>0</v>
      </c>
      <c r="W74" s="2">
        <v>3</v>
      </c>
      <c r="X74" s="2">
        <v>37</v>
      </c>
      <c r="Y74" s="2">
        <v>0</v>
      </c>
      <c r="Z74" s="2">
        <v>1</v>
      </c>
      <c r="AA74" s="2">
        <v>2</v>
      </c>
      <c r="AB74" s="2">
        <v>0</v>
      </c>
      <c r="AC74" s="2">
        <v>0</v>
      </c>
      <c r="AD74" s="2">
        <v>1</v>
      </c>
      <c r="AE74" s="2">
        <v>0</v>
      </c>
      <c r="AF74" s="2">
        <v>1</v>
      </c>
      <c r="AG74" s="2">
        <v>26</v>
      </c>
      <c r="AH74" s="2">
        <v>0</v>
      </c>
      <c r="AI74" s="2">
        <v>3</v>
      </c>
      <c r="AJ74" s="2">
        <v>102</v>
      </c>
      <c r="AK74" s="2">
        <v>0</v>
      </c>
      <c r="AL74" s="2">
        <v>257</v>
      </c>
    </row>
    <row r="75" spans="1:38" x14ac:dyDescent="0.25">
      <c r="A75" s="2">
        <v>2015</v>
      </c>
      <c r="B75" s="2">
        <v>0</v>
      </c>
      <c r="C75" s="2">
        <v>0</v>
      </c>
      <c r="D75" s="2">
        <v>0</v>
      </c>
      <c r="E75" s="2">
        <v>0</v>
      </c>
      <c r="F75" s="2">
        <v>3</v>
      </c>
      <c r="G75" s="2">
        <v>0</v>
      </c>
      <c r="H75" s="2">
        <v>2</v>
      </c>
      <c r="I75" s="2">
        <v>83</v>
      </c>
      <c r="J75" s="2">
        <v>0</v>
      </c>
      <c r="K75" s="2">
        <v>0</v>
      </c>
      <c r="L75" s="2">
        <v>0</v>
      </c>
      <c r="M75" s="2">
        <v>0</v>
      </c>
      <c r="N75" s="2">
        <v>1</v>
      </c>
      <c r="O75" s="2">
        <v>1</v>
      </c>
      <c r="P75" s="2">
        <v>0</v>
      </c>
      <c r="Q75" s="2">
        <v>0</v>
      </c>
      <c r="R75" s="2">
        <v>16</v>
      </c>
      <c r="S75" s="2">
        <v>0</v>
      </c>
      <c r="T75" s="2">
        <v>0</v>
      </c>
      <c r="U75" s="2">
        <v>3</v>
      </c>
      <c r="V75" s="2">
        <v>0</v>
      </c>
      <c r="W75" s="2">
        <v>1</v>
      </c>
      <c r="X75" s="2">
        <v>33</v>
      </c>
      <c r="Y75" s="2">
        <v>0</v>
      </c>
      <c r="Z75" s="2">
        <v>0</v>
      </c>
      <c r="AA75" s="2">
        <v>2</v>
      </c>
      <c r="AB75" s="2">
        <v>0</v>
      </c>
      <c r="AC75" s="2">
        <v>0</v>
      </c>
      <c r="AD75" s="2">
        <v>1</v>
      </c>
      <c r="AE75" s="2">
        <v>0</v>
      </c>
      <c r="AF75" s="2">
        <v>1</v>
      </c>
      <c r="AG75" s="2">
        <v>9</v>
      </c>
      <c r="AH75" s="2">
        <v>0</v>
      </c>
      <c r="AI75" s="2">
        <v>6</v>
      </c>
      <c r="AJ75" s="2">
        <v>64</v>
      </c>
      <c r="AK75" s="2">
        <v>0</v>
      </c>
      <c r="AL75" s="2">
        <v>226</v>
      </c>
    </row>
    <row r="76" spans="1:38" x14ac:dyDescent="0.25">
      <c r="A76" s="2">
        <v>2016</v>
      </c>
      <c r="B76" s="2">
        <v>0</v>
      </c>
      <c r="C76" s="2">
        <v>2</v>
      </c>
      <c r="D76" s="2">
        <v>0</v>
      </c>
      <c r="E76" s="2">
        <v>0</v>
      </c>
      <c r="F76" s="2">
        <v>5</v>
      </c>
      <c r="G76" s="2">
        <v>0</v>
      </c>
      <c r="H76" s="2">
        <v>5</v>
      </c>
      <c r="I76" s="2">
        <v>61</v>
      </c>
      <c r="J76" s="2">
        <v>0</v>
      </c>
      <c r="K76" s="2">
        <v>0</v>
      </c>
      <c r="L76" s="2">
        <v>2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2</v>
      </c>
      <c r="S76" s="2">
        <v>0</v>
      </c>
      <c r="T76" s="2">
        <v>2</v>
      </c>
      <c r="U76" s="2">
        <v>7</v>
      </c>
      <c r="V76" s="2">
        <v>0</v>
      </c>
      <c r="W76" s="2">
        <v>2</v>
      </c>
      <c r="X76" s="2">
        <v>50</v>
      </c>
      <c r="Y76" s="2">
        <v>0</v>
      </c>
      <c r="Z76" s="2">
        <v>0</v>
      </c>
      <c r="AA76" s="2">
        <v>2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13</v>
      </c>
      <c r="AH76" s="2">
        <v>0</v>
      </c>
      <c r="AI76" s="2">
        <v>2</v>
      </c>
      <c r="AJ76" s="2">
        <v>105</v>
      </c>
      <c r="AK76" s="2">
        <v>0</v>
      </c>
      <c r="AL76" s="2">
        <v>260</v>
      </c>
    </row>
    <row r="77" spans="1:38" x14ac:dyDescent="0.25">
      <c r="A77" s="2">
        <v>2017</v>
      </c>
      <c r="B77" s="2">
        <v>0</v>
      </c>
      <c r="C77" s="2">
        <v>0</v>
      </c>
      <c r="D77" s="2">
        <v>0</v>
      </c>
      <c r="E77" s="2">
        <v>0</v>
      </c>
      <c r="F77" s="2">
        <v>0</v>
      </c>
      <c r="G77" s="2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2">
        <v>0</v>
      </c>
      <c r="AJ77" s="2">
        <v>0</v>
      </c>
      <c r="AK77" s="2">
        <v>0</v>
      </c>
      <c r="AL77" s="2">
        <v>0</v>
      </c>
    </row>
    <row r="78" spans="1:38" x14ac:dyDescent="0.25">
      <c r="A78" s="2">
        <v>2018</v>
      </c>
      <c r="B78" s="2">
        <v>0</v>
      </c>
      <c r="C78" s="2">
        <v>7</v>
      </c>
      <c r="D78" s="2">
        <v>0</v>
      </c>
      <c r="E78" s="2">
        <v>0</v>
      </c>
      <c r="F78" s="2">
        <v>9</v>
      </c>
      <c r="G78" s="2">
        <v>0</v>
      </c>
      <c r="H78" s="2">
        <v>4</v>
      </c>
      <c r="I78" s="2">
        <v>104</v>
      </c>
      <c r="J78" s="2">
        <v>0</v>
      </c>
      <c r="K78" s="2">
        <v>0</v>
      </c>
      <c r="L78" s="2">
        <v>4</v>
      </c>
      <c r="M78" s="2">
        <v>0</v>
      </c>
      <c r="N78" s="2">
        <v>1</v>
      </c>
      <c r="O78" s="2">
        <v>92</v>
      </c>
      <c r="P78" s="2">
        <v>0</v>
      </c>
      <c r="Q78" s="2">
        <v>3</v>
      </c>
      <c r="R78" s="2">
        <v>7</v>
      </c>
      <c r="S78" s="2">
        <v>0</v>
      </c>
      <c r="T78" s="2">
        <v>0</v>
      </c>
      <c r="U78" s="2">
        <v>5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8</v>
      </c>
      <c r="AB78" s="2">
        <v>0</v>
      </c>
      <c r="AC78" s="2">
        <v>0</v>
      </c>
      <c r="AD78" s="2">
        <v>1</v>
      </c>
      <c r="AE78" s="2">
        <v>0</v>
      </c>
      <c r="AF78" s="2">
        <v>1</v>
      </c>
      <c r="AG78" s="2">
        <v>9</v>
      </c>
      <c r="AH78" s="2">
        <v>0</v>
      </c>
      <c r="AI78" s="2">
        <v>2</v>
      </c>
      <c r="AJ78" s="2">
        <v>61</v>
      </c>
      <c r="AK78" s="2">
        <v>0</v>
      </c>
      <c r="AL78" s="2">
        <v>318</v>
      </c>
    </row>
    <row r="79" spans="1:38" x14ac:dyDescent="0.25">
      <c r="A79" s="2">
        <v>2019</v>
      </c>
      <c r="B79" s="2">
        <v>0</v>
      </c>
      <c r="C79" s="2">
        <v>13</v>
      </c>
      <c r="D79" s="2">
        <v>0</v>
      </c>
      <c r="E79" s="2">
        <v>0</v>
      </c>
      <c r="F79" s="2">
        <v>15</v>
      </c>
      <c r="G79" s="2">
        <v>0</v>
      </c>
      <c r="H79" s="2">
        <v>10</v>
      </c>
      <c r="I79" s="2">
        <v>135</v>
      </c>
      <c r="J79" s="2">
        <v>0</v>
      </c>
      <c r="K79" s="2">
        <v>0</v>
      </c>
      <c r="L79" s="2">
        <v>3</v>
      </c>
      <c r="M79" s="2">
        <v>0</v>
      </c>
      <c r="N79" s="2">
        <v>1</v>
      </c>
      <c r="O79" s="2">
        <v>7</v>
      </c>
      <c r="P79" s="2">
        <v>0</v>
      </c>
      <c r="Q79" s="2">
        <v>0</v>
      </c>
      <c r="R79" s="2">
        <v>13</v>
      </c>
      <c r="S79" s="2">
        <v>0</v>
      </c>
      <c r="T79" s="2">
        <v>0</v>
      </c>
      <c r="U79" s="2">
        <v>7</v>
      </c>
      <c r="V79" s="2">
        <v>0</v>
      </c>
      <c r="W79" s="2">
        <v>20</v>
      </c>
      <c r="X79" s="2">
        <v>152</v>
      </c>
      <c r="Y79" s="2">
        <v>0</v>
      </c>
      <c r="Z79" s="2">
        <v>0</v>
      </c>
      <c r="AA79" s="2">
        <v>6</v>
      </c>
      <c r="AB79" s="2">
        <v>0</v>
      </c>
      <c r="AC79" s="2">
        <v>3</v>
      </c>
      <c r="AD79" s="2">
        <v>8</v>
      </c>
      <c r="AE79" s="2">
        <v>0</v>
      </c>
      <c r="AF79" s="2">
        <v>2</v>
      </c>
      <c r="AG79" s="2">
        <v>73</v>
      </c>
      <c r="AH79" s="2">
        <v>0</v>
      </c>
      <c r="AI79" s="2">
        <v>18</v>
      </c>
      <c r="AJ79" s="2">
        <v>270</v>
      </c>
      <c r="AK79" s="2">
        <v>0</v>
      </c>
      <c r="AL79" s="2">
        <v>756</v>
      </c>
    </row>
    <row r="80" spans="1:38" x14ac:dyDescent="0.25">
      <c r="A80" s="2">
        <v>2020</v>
      </c>
      <c r="B80" s="2">
        <v>0</v>
      </c>
      <c r="C80" s="2">
        <v>9</v>
      </c>
      <c r="D80" s="2">
        <v>0</v>
      </c>
      <c r="E80" s="2">
        <v>0</v>
      </c>
      <c r="F80" s="2">
        <v>3</v>
      </c>
      <c r="G80" s="2">
        <v>0</v>
      </c>
      <c r="H80" s="2">
        <v>0</v>
      </c>
      <c r="I80" s="2">
        <v>58</v>
      </c>
      <c r="J80" s="2">
        <v>0</v>
      </c>
      <c r="K80" s="2">
        <v>0</v>
      </c>
      <c r="L80" s="2">
        <v>4</v>
      </c>
      <c r="M80" s="2">
        <v>0</v>
      </c>
      <c r="N80" s="2">
        <v>0</v>
      </c>
      <c r="O80" s="2">
        <v>3</v>
      </c>
      <c r="P80" s="2">
        <v>0</v>
      </c>
      <c r="Q80" s="2">
        <v>0</v>
      </c>
      <c r="R80" s="2">
        <v>4</v>
      </c>
      <c r="S80" s="2">
        <v>0</v>
      </c>
      <c r="T80" s="2">
        <v>0</v>
      </c>
      <c r="U80" s="2">
        <v>6</v>
      </c>
      <c r="V80" s="2">
        <v>0</v>
      </c>
      <c r="W80" s="2">
        <v>2</v>
      </c>
      <c r="X80" s="2">
        <v>69</v>
      </c>
      <c r="Y80" s="2">
        <v>0</v>
      </c>
      <c r="Z80" s="2">
        <v>0</v>
      </c>
      <c r="AA80" s="2">
        <v>3</v>
      </c>
      <c r="AB80" s="2">
        <v>0</v>
      </c>
      <c r="AC80" s="2">
        <v>2</v>
      </c>
      <c r="AD80" s="2">
        <v>0</v>
      </c>
      <c r="AE80" s="2">
        <v>0</v>
      </c>
      <c r="AF80" s="2">
        <v>3</v>
      </c>
      <c r="AG80" s="2">
        <v>21</v>
      </c>
      <c r="AH80" s="2">
        <v>0</v>
      </c>
      <c r="AI80" s="2">
        <v>1</v>
      </c>
      <c r="AJ80" s="2">
        <v>72</v>
      </c>
      <c r="AK80" s="2">
        <v>0</v>
      </c>
      <c r="AL80" s="2">
        <v>260</v>
      </c>
    </row>
    <row r="81" spans="1:38" x14ac:dyDescent="0.25">
      <c r="A81" s="5">
        <v>2021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</row>
    <row r="84" spans="1:38" x14ac:dyDescent="0.25">
      <c r="A84" t="s">
        <v>6</v>
      </c>
    </row>
    <row r="85" spans="1:38" x14ac:dyDescent="0.25">
      <c r="A85" t="s">
        <v>62</v>
      </c>
    </row>
    <row r="86" spans="1:38" x14ac:dyDescent="0.25">
      <c r="A86" t="s">
        <v>56</v>
      </c>
    </row>
    <row r="87" spans="1:38" x14ac:dyDescent="0.2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</row>
    <row r="88" spans="1:38" x14ac:dyDescent="0.25">
      <c r="A88" s="20" t="s">
        <v>9</v>
      </c>
      <c r="B88" s="18" t="s">
        <v>7</v>
      </c>
      <c r="C88" s="18"/>
      <c r="D88" s="18"/>
      <c r="E88" s="18"/>
      <c r="F88" s="18"/>
      <c r="G88" s="18"/>
      <c r="H88" s="18"/>
      <c r="I88" s="18"/>
      <c r="J88" s="18"/>
      <c r="K88" s="18" t="s">
        <v>63</v>
      </c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 t="s">
        <v>10</v>
      </c>
      <c r="AD88" s="18"/>
      <c r="AE88" s="18"/>
      <c r="AF88" s="18"/>
      <c r="AG88" s="18"/>
      <c r="AH88" s="18"/>
      <c r="AI88" s="18"/>
      <c r="AJ88" s="18"/>
      <c r="AK88" s="18"/>
      <c r="AL88" s="20" t="s">
        <v>13</v>
      </c>
    </row>
    <row r="89" spans="1:38" x14ac:dyDescent="0.25">
      <c r="A89" s="20"/>
      <c r="B89" s="18" t="s">
        <v>38</v>
      </c>
      <c r="C89" s="18"/>
      <c r="D89" s="18"/>
      <c r="E89" s="18" t="s">
        <v>39</v>
      </c>
      <c r="F89" s="18"/>
      <c r="G89" s="18"/>
      <c r="H89" s="18" t="s">
        <v>40</v>
      </c>
      <c r="I89" s="18"/>
      <c r="J89" s="18"/>
      <c r="K89" s="18" t="s">
        <v>41</v>
      </c>
      <c r="L89" s="18"/>
      <c r="M89" s="18"/>
      <c r="N89" s="18" t="s">
        <v>42</v>
      </c>
      <c r="O89" s="18"/>
      <c r="P89" s="18"/>
      <c r="Q89" s="18" t="s">
        <v>43</v>
      </c>
      <c r="R89" s="18"/>
      <c r="S89" s="18"/>
      <c r="T89" s="18" t="s">
        <v>44</v>
      </c>
      <c r="U89" s="18"/>
      <c r="V89" s="18"/>
      <c r="W89" s="18" t="s">
        <v>45</v>
      </c>
      <c r="X89" s="18"/>
      <c r="Y89" s="18"/>
      <c r="Z89" s="18" t="s">
        <v>46</v>
      </c>
      <c r="AA89" s="18"/>
      <c r="AB89" s="18"/>
      <c r="AC89" s="18" t="s">
        <v>47</v>
      </c>
      <c r="AD89" s="18"/>
      <c r="AE89" s="18"/>
      <c r="AF89" s="18" t="s">
        <v>48</v>
      </c>
      <c r="AG89" s="18"/>
      <c r="AH89" s="18"/>
      <c r="AI89" s="18" t="s">
        <v>49</v>
      </c>
      <c r="AJ89" s="18"/>
      <c r="AK89" s="18"/>
      <c r="AL89" s="20"/>
    </row>
    <row r="90" spans="1:38" x14ac:dyDescent="0.25">
      <c r="A90" s="21"/>
      <c r="B90" s="4" t="s">
        <v>50</v>
      </c>
      <c r="C90" s="4" t="s">
        <v>51</v>
      </c>
      <c r="D90" s="4" t="s">
        <v>14</v>
      </c>
      <c r="E90" s="4" t="s">
        <v>50</v>
      </c>
      <c r="F90" s="4" t="s">
        <v>51</v>
      </c>
      <c r="G90" s="4" t="s">
        <v>14</v>
      </c>
      <c r="H90" s="4" t="s">
        <v>50</v>
      </c>
      <c r="I90" s="4" t="s">
        <v>51</v>
      </c>
      <c r="J90" s="4" t="s">
        <v>14</v>
      </c>
      <c r="K90" s="4" t="s">
        <v>50</v>
      </c>
      <c r="L90" s="4" t="s">
        <v>51</v>
      </c>
      <c r="M90" s="4" t="s">
        <v>14</v>
      </c>
      <c r="N90" s="4" t="s">
        <v>50</v>
      </c>
      <c r="O90" s="4" t="s">
        <v>51</v>
      </c>
      <c r="P90" s="4" t="s">
        <v>14</v>
      </c>
      <c r="Q90" s="4" t="s">
        <v>50</v>
      </c>
      <c r="R90" s="4" t="s">
        <v>51</v>
      </c>
      <c r="S90" s="4" t="s">
        <v>14</v>
      </c>
      <c r="T90" s="4" t="s">
        <v>50</v>
      </c>
      <c r="U90" s="4" t="s">
        <v>51</v>
      </c>
      <c r="V90" s="4" t="s">
        <v>14</v>
      </c>
      <c r="W90" s="4" t="s">
        <v>50</v>
      </c>
      <c r="X90" s="4" t="s">
        <v>51</v>
      </c>
      <c r="Y90" s="4" t="s">
        <v>14</v>
      </c>
      <c r="Z90" s="4" t="s">
        <v>50</v>
      </c>
      <c r="AA90" s="4" t="s">
        <v>51</v>
      </c>
      <c r="AB90" s="4" t="s">
        <v>14</v>
      </c>
      <c r="AC90" s="4" t="s">
        <v>50</v>
      </c>
      <c r="AD90" s="4" t="s">
        <v>51</v>
      </c>
      <c r="AE90" s="4" t="s">
        <v>14</v>
      </c>
      <c r="AF90" s="4" t="s">
        <v>50</v>
      </c>
      <c r="AG90" s="4" t="s">
        <v>51</v>
      </c>
      <c r="AH90" s="4" t="s">
        <v>14</v>
      </c>
      <c r="AI90" s="4" t="s">
        <v>50</v>
      </c>
      <c r="AJ90" s="4" t="s">
        <v>51</v>
      </c>
      <c r="AK90" s="4" t="s">
        <v>14</v>
      </c>
      <c r="AL90" s="21"/>
    </row>
    <row r="91" spans="1:38" x14ac:dyDescent="0.25">
      <c r="A91" s="11">
        <v>2010</v>
      </c>
      <c r="B91" s="2">
        <v>0</v>
      </c>
      <c r="C91" s="2">
        <v>0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2">
        <v>0</v>
      </c>
      <c r="AJ91" s="2">
        <v>0</v>
      </c>
      <c r="AK91" s="2">
        <v>0</v>
      </c>
      <c r="AL91" s="2">
        <v>0</v>
      </c>
    </row>
    <row r="92" spans="1:38" x14ac:dyDescent="0.25">
      <c r="A92" s="2">
        <v>2011</v>
      </c>
      <c r="B92" s="2">
        <v>0</v>
      </c>
      <c r="C92" s="2">
        <v>1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2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2">
        <v>0</v>
      </c>
      <c r="AJ92" s="2">
        <v>18</v>
      </c>
      <c r="AK92" s="2">
        <v>0</v>
      </c>
      <c r="AL92" s="2">
        <v>21</v>
      </c>
    </row>
    <row r="93" spans="1:38" x14ac:dyDescent="0.25">
      <c r="A93" s="2">
        <v>2012</v>
      </c>
      <c r="B93" s="2">
        <v>0</v>
      </c>
      <c r="C93" s="2">
        <v>0</v>
      </c>
      <c r="D93" s="2">
        <v>0</v>
      </c>
      <c r="E93" s="2">
        <v>0</v>
      </c>
      <c r="F93" s="2">
        <v>4</v>
      </c>
      <c r="G93" s="2">
        <v>0</v>
      </c>
      <c r="H93" s="2">
        <v>0</v>
      </c>
      <c r="I93" s="2">
        <v>2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3</v>
      </c>
      <c r="AH93" s="2">
        <v>0</v>
      </c>
      <c r="AI93" s="2">
        <v>0</v>
      </c>
      <c r="AJ93" s="2">
        <v>5</v>
      </c>
      <c r="AK93" s="2">
        <v>0</v>
      </c>
      <c r="AL93" s="2">
        <v>14</v>
      </c>
    </row>
    <row r="94" spans="1:38" x14ac:dyDescent="0.25">
      <c r="A94" s="2">
        <v>2013</v>
      </c>
      <c r="B94" s="2">
        <v>0</v>
      </c>
      <c r="C94" s="2">
        <v>0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2">
        <v>0</v>
      </c>
      <c r="AJ94" s="2">
        <v>0</v>
      </c>
      <c r="AK94" s="2">
        <v>0</v>
      </c>
      <c r="AL94" s="2">
        <v>0</v>
      </c>
    </row>
    <row r="95" spans="1:38" x14ac:dyDescent="0.25">
      <c r="A95" s="2">
        <v>2014</v>
      </c>
      <c r="B95" s="2">
        <v>0</v>
      </c>
      <c r="C95" s="2">
        <v>1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6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1</v>
      </c>
      <c r="X95" s="2">
        <v>3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1</v>
      </c>
      <c r="AG95" s="2">
        <v>3</v>
      </c>
      <c r="AH95" s="2">
        <v>0</v>
      </c>
      <c r="AI95" s="2">
        <v>0</v>
      </c>
      <c r="AJ95" s="2">
        <v>5</v>
      </c>
      <c r="AK95" s="2">
        <v>0</v>
      </c>
      <c r="AL95" s="2">
        <v>20</v>
      </c>
    </row>
    <row r="96" spans="1:38" x14ac:dyDescent="0.25">
      <c r="A96" s="2">
        <v>2015</v>
      </c>
      <c r="B96" s="2">
        <v>0</v>
      </c>
      <c r="C96" s="2">
        <v>0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8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5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2">
        <v>0</v>
      </c>
      <c r="AJ96" s="2">
        <v>1</v>
      </c>
      <c r="AK96" s="2">
        <v>0</v>
      </c>
      <c r="AL96" s="2">
        <v>14</v>
      </c>
    </row>
    <row r="97" spans="1:38" x14ac:dyDescent="0.25">
      <c r="A97" s="2">
        <v>2016</v>
      </c>
      <c r="B97" s="2">
        <v>0</v>
      </c>
      <c r="C97" s="2">
        <v>0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6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1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1</v>
      </c>
      <c r="AH97" s="2">
        <v>0</v>
      </c>
      <c r="AI97" s="2">
        <v>0</v>
      </c>
      <c r="AJ97" s="2">
        <v>10</v>
      </c>
      <c r="AK97" s="2">
        <v>0</v>
      </c>
      <c r="AL97" s="2">
        <v>18</v>
      </c>
    </row>
    <row r="98" spans="1:38" x14ac:dyDescent="0.25">
      <c r="A98" s="2">
        <v>2017</v>
      </c>
      <c r="B98" s="2">
        <v>0</v>
      </c>
      <c r="C98" s="2">
        <v>0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2">
        <v>0</v>
      </c>
      <c r="AJ98" s="2">
        <v>0</v>
      </c>
      <c r="AK98" s="2">
        <v>0</v>
      </c>
      <c r="AL98" s="2">
        <v>0</v>
      </c>
    </row>
    <row r="99" spans="1:38" x14ac:dyDescent="0.25">
      <c r="A99" s="2">
        <v>2018</v>
      </c>
      <c r="B99" s="2">
        <v>0</v>
      </c>
      <c r="C99" s="2">
        <v>1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3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1</v>
      </c>
      <c r="AH99" s="2">
        <v>0</v>
      </c>
      <c r="AI99" s="2">
        <v>0</v>
      </c>
      <c r="AJ99" s="2">
        <v>5</v>
      </c>
      <c r="AK99" s="2">
        <v>0</v>
      </c>
      <c r="AL99" s="2">
        <v>10</v>
      </c>
    </row>
    <row r="100" spans="1:38" x14ac:dyDescent="0.25">
      <c r="A100" s="2">
        <v>2019</v>
      </c>
      <c r="B100" s="2">
        <v>0</v>
      </c>
      <c r="C100" s="2">
        <v>0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4</v>
      </c>
      <c r="J100" s="2">
        <v>0</v>
      </c>
      <c r="K100" s="2">
        <v>0</v>
      </c>
      <c r="L100" s="2">
        <v>1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1</v>
      </c>
      <c r="V100" s="2">
        <v>0</v>
      </c>
      <c r="W100" s="2">
        <v>0</v>
      </c>
      <c r="X100" s="2">
        <v>1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3</v>
      </c>
      <c r="AH100" s="2">
        <v>0</v>
      </c>
      <c r="AI100" s="2">
        <v>0</v>
      </c>
      <c r="AJ100" s="2">
        <v>3</v>
      </c>
      <c r="AK100" s="2">
        <v>0</v>
      </c>
      <c r="AL100" s="2">
        <v>13</v>
      </c>
    </row>
    <row r="101" spans="1:38" x14ac:dyDescent="0.25">
      <c r="A101" s="2">
        <v>2020</v>
      </c>
      <c r="B101" s="2">
        <v>0</v>
      </c>
      <c r="C101" s="2">
        <v>2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1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2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3</v>
      </c>
      <c r="AH101" s="2">
        <v>0</v>
      </c>
      <c r="AI101" s="2">
        <v>0</v>
      </c>
      <c r="AJ101" s="2">
        <v>7</v>
      </c>
      <c r="AK101" s="2">
        <v>0</v>
      </c>
      <c r="AL101" s="2">
        <v>15</v>
      </c>
    </row>
    <row r="102" spans="1:38" x14ac:dyDescent="0.25">
      <c r="A102" s="5">
        <v>2021</v>
      </c>
      <c r="B102" s="5">
        <v>0</v>
      </c>
      <c r="C102" s="5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</row>
    <row r="103" spans="1:38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5" spans="1:38" x14ac:dyDescent="0.25">
      <c r="A105" t="s">
        <v>6</v>
      </c>
    </row>
    <row r="106" spans="1:38" x14ac:dyDescent="0.25">
      <c r="A106" t="s">
        <v>62</v>
      </c>
    </row>
    <row r="107" spans="1:38" x14ac:dyDescent="0.25">
      <c r="A107" t="s">
        <v>53</v>
      </c>
    </row>
    <row r="108" spans="1:38" x14ac:dyDescent="0.2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</row>
    <row r="109" spans="1:38" x14ac:dyDescent="0.25">
      <c r="A109" s="20" t="s">
        <v>9</v>
      </c>
      <c r="B109" s="18" t="s">
        <v>7</v>
      </c>
      <c r="C109" s="18"/>
      <c r="D109" s="18"/>
      <c r="E109" s="18"/>
      <c r="F109" s="18"/>
      <c r="G109" s="18"/>
      <c r="H109" s="18"/>
      <c r="I109" s="18"/>
      <c r="J109" s="18"/>
      <c r="K109" s="18" t="s">
        <v>8</v>
      </c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 t="s">
        <v>10</v>
      </c>
      <c r="AD109" s="18"/>
      <c r="AE109" s="18"/>
      <c r="AF109" s="18"/>
      <c r="AG109" s="18"/>
      <c r="AH109" s="18"/>
      <c r="AI109" s="18"/>
      <c r="AJ109" s="18"/>
      <c r="AK109" s="18"/>
      <c r="AL109" s="20" t="s">
        <v>13</v>
      </c>
    </row>
    <row r="110" spans="1:38" x14ac:dyDescent="0.25">
      <c r="A110" s="20"/>
      <c r="B110" s="18" t="s">
        <v>38</v>
      </c>
      <c r="C110" s="18"/>
      <c r="D110" s="18"/>
      <c r="E110" s="18" t="s">
        <v>39</v>
      </c>
      <c r="F110" s="18"/>
      <c r="G110" s="18"/>
      <c r="H110" s="18" t="s">
        <v>40</v>
      </c>
      <c r="I110" s="18"/>
      <c r="J110" s="18"/>
      <c r="K110" s="18" t="s">
        <v>41</v>
      </c>
      <c r="L110" s="18"/>
      <c r="M110" s="18"/>
      <c r="N110" s="18" t="s">
        <v>42</v>
      </c>
      <c r="O110" s="18"/>
      <c r="P110" s="18"/>
      <c r="Q110" s="18" t="s">
        <v>43</v>
      </c>
      <c r="R110" s="18"/>
      <c r="S110" s="18"/>
      <c r="T110" s="18" t="s">
        <v>44</v>
      </c>
      <c r="U110" s="18"/>
      <c r="V110" s="18"/>
      <c r="W110" s="18" t="s">
        <v>45</v>
      </c>
      <c r="X110" s="18"/>
      <c r="Y110" s="18"/>
      <c r="Z110" s="18" t="s">
        <v>46</v>
      </c>
      <c r="AA110" s="18"/>
      <c r="AB110" s="18"/>
      <c r="AC110" s="18" t="s">
        <v>47</v>
      </c>
      <c r="AD110" s="18"/>
      <c r="AE110" s="18"/>
      <c r="AF110" s="18" t="s">
        <v>48</v>
      </c>
      <c r="AG110" s="18"/>
      <c r="AH110" s="18"/>
      <c r="AI110" s="18" t="s">
        <v>49</v>
      </c>
      <c r="AJ110" s="18"/>
      <c r="AK110" s="18"/>
      <c r="AL110" s="20"/>
    </row>
    <row r="111" spans="1:38" x14ac:dyDescent="0.25">
      <c r="A111" s="21"/>
      <c r="B111" s="4" t="s">
        <v>50</v>
      </c>
      <c r="C111" s="4" t="s">
        <v>51</v>
      </c>
      <c r="D111" s="4" t="s">
        <v>14</v>
      </c>
      <c r="E111" s="4" t="s">
        <v>50</v>
      </c>
      <c r="F111" s="4" t="s">
        <v>51</v>
      </c>
      <c r="G111" s="4" t="s">
        <v>14</v>
      </c>
      <c r="H111" s="4" t="s">
        <v>50</v>
      </c>
      <c r="I111" s="4" t="s">
        <v>51</v>
      </c>
      <c r="J111" s="4" t="s">
        <v>14</v>
      </c>
      <c r="K111" s="4" t="s">
        <v>50</v>
      </c>
      <c r="L111" s="4" t="s">
        <v>51</v>
      </c>
      <c r="M111" s="4" t="s">
        <v>14</v>
      </c>
      <c r="N111" s="4" t="s">
        <v>50</v>
      </c>
      <c r="O111" s="4" t="s">
        <v>51</v>
      </c>
      <c r="P111" s="4" t="s">
        <v>14</v>
      </c>
      <c r="Q111" s="4" t="s">
        <v>50</v>
      </c>
      <c r="R111" s="4" t="s">
        <v>51</v>
      </c>
      <c r="S111" s="4" t="s">
        <v>14</v>
      </c>
      <c r="T111" s="4" t="s">
        <v>50</v>
      </c>
      <c r="U111" s="4" t="s">
        <v>51</v>
      </c>
      <c r="V111" s="4" t="s">
        <v>14</v>
      </c>
      <c r="W111" s="4" t="s">
        <v>50</v>
      </c>
      <c r="X111" s="4" t="s">
        <v>51</v>
      </c>
      <c r="Y111" s="4" t="s">
        <v>14</v>
      </c>
      <c r="Z111" s="4" t="s">
        <v>50</v>
      </c>
      <c r="AA111" s="4" t="s">
        <v>51</v>
      </c>
      <c r="AB111" s="4" t="s">
        <v>14</v>
      </c>
      <c r="AC111" s="4" t="s">
        <v>50</v>
      </c>
      <c r="AD111" s="4" t="s">
        <v>51</v>
      </c>
      <c r="AE111" s="4" t="s">
        <v>14</v>
      </c>
      <c r="AF111" s="4" t="s">
        <v>50</v>
      </c>
      <c r="AG111" s="4" t="s">
        <v>51</v>
      </c>
      <c r="AH111" s="4" t="s">
        <v>14</v>
      </c>
      <c r="AI111" s="4" t="s">
        <v>50</v>
      </c>
      <c r="AJ111" s="4" t="s">
        <v>51</v>
      </c>
      <c r="AK111" s="4" t="s">
        <v>14</v>
      </c>
      <c r="AL111" s="21"/>
    </row>
    <row r="112" spans="1:38" x14ac:dyDescent="0.25">
      <c r="A112" s="11">
        <v>2010</v>
      </c>
      <c r="B112" s="2">
        <v>0</v>
      </c>
      <c r="C112" s="2">
        <v>0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22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3</v>
      </c>
      <c r="Q112" s="2">
        <v>0</v>
      </c>
      <c r="R112" s="2">
        <v>0</v>
      </c>
      <c r="S112" s="2">
        <v>3</v>
      </c>
      <c r="T112" s="2">
        <v>0</v>
      </c>
      <c r="U112" s="2">
        <v>0</v>
      </c>
      <c r="V112" s="2">
        <v>1</v>
      </c>
      <c r="W112" s="2">
        <v>0</v>
      </c>
      <c r="X112" s="2">
        <v>0</v>
      </c>
      <c r="Y112" s="2">
        <v>112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10</v>
      </c>
      <c r="AI112" s="2">
        <v>0</v>
      </c>
      <c r="AJ112" s="2">
        <v>0</v>
      </c>
      <c r="AK112" s="2">
        <v>190</v>
      </c>
      <c r="AL112" s="2">
        <v>341</v>
      </c>
    </row>
    <row r="113" spans="1:38" x14ac:dyDescent="0.25">
      <c r="A113" s="2">
        <v>2011</v>
      </c>
      <c r="B113" s="2">
        <v>0</v>
      </c>
      <c r="C113" s="2">
        <v>2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19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2</v>
      </c>
      <c r="S113" s="2">
        <v>0</v>
      </c>
      <c r="T113" s="2">
        <v>0</v>
      </c>
      <c r="U113" s="2">
        <v>1</v>
      </c>
      <c r="V113" s="2">
        <v>0</v>
      </c>
      <c r="W113" s="2">
        <v>1</v>
      </c>
      <c r="X113" s="2">
        <v>19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2">
        <v>1</v>
      </c>
      <c r="AJ113" s="2">
        <v>78</v>
      </c>
      <c r="AK113" s="2">
        <v>0</v>
      </c>
      <c r="AL113" s="2">
        <v>123</v>
      </c>
    </row>
    <row r="114" spans="1:38" x14ac:dyDescent="0.25">
      <c r="A114" s="2">
        <v>2012</v>
      </c>
      <c r="B114" s="2">
        <v>0</v>
      </c>
      <c r="C114" s="2">
        <v>3</v>
      </c>
      <c r="D114" s="2">
        <v>0</v>
      </c>
      <c r="E114" s="2">
        <v>0</v>
      </c>
      <c r="F114" s="2">
        <v>5</v>
      </c>
      <c r="G114" s="2">
        <v>0</v>
      </c>
      <c r="H114" s="2">
        <v>2</v>
      </c>
      <c r="I114" s="2">
        <v>82</v>
      </c>
      <c r="J114" s="2">
        <v>0</v>
      </c>
      <c r="K114" s="2">
        <v>0</v>
      </c>
      <c r="L114" s="2">
        <v>17</v>
      </c>
      <c r="M114" s="2">
        <v>0</v>
      </c>
      <c r="N114" s="2">
        <v>0</v>
      </c>
      <c r="O114" s="2">
        <v>2</v>
      </c>
      <c r="P114" s="2">
        <v>0</v>
      </c>
      <c r="Q114" s="2">
        <v>0</v>
      </c>
      <c r="R114" s="2">
        <v>4</v>
      </c>
      <c r="S114" s="2">
        <v>0</v>
      </c>
      <c r="T114" s="2">
        <v>0</v>
      </c>
      <c r="U114" s="2">
        <v>5</v>
      </c>
      <c r="V114" s="2">
        <v>0</v>
      </c>
      <c r="W114" s="2">
        <v>7</v>
      </c>
      <c r="X114" s="2">
        <v>63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1</v>
      </c>
      <c r="AE114" s="2">
        <v>0</v>
      </c>
      <c r="AF114" s="2">
        <v>0</v>
      </c>
      <c r="AG114" s="2">
        <v>26</v>
      </c>
      <c r="AH114" s="2">
        <v>0</v>
      </c>
      <c r="AI114" s="2">
        <v>4</v>
      </c>
      <c r="AJ114" s="2">
        <v>151</v>
      </c>
      <c r="AK114" s="2">
        <v>0</v>
      </c>
      <c r="AL114" s="2">
        <v>372</v>
      </c>
    </row>
    <row r="115" spans="1:38" x14ac:dyDescent="0.25">
      <c r="A115" s="2">
        <v>2013</v>
      </c>
      <c r="B115" s="2">
        <v>0</v>
      </c>
      <c r="C115" s="2">
        <v>0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2">
        <v>0</v>
      </c>
      <c r="AJ115" s="2">
        <v>0</v>
      </c>
      <c r="AK115" s="2">
        <v>0</v>
      </c>
      <c r="AL115" s="2">
        <v>0</v>
      </c>
    </row>
    <row r="116" spans="1:38" x14ac:dyDescent="0.25">
      <c r="A116" s="2">
        <v>2014</v>
      </c>
      <c r="B116" s="2">
        <v>0</v>
      </c>
      <c r="C116" s="2">
        <v>7</v>
      </c>
      <c r="D116" s="2">
        <v>0</v>
      </c>
      <c r="E116" s="2">
        <v>0</v>
      </c>
      <c r="F116" s="2">
        <v>3</v>
      </c>
      <c r="G116" s="2">
        <v>0</v>
      </c>
      <c r="H116" s="2">
        <v>2</v>
      </c>
      <c r="I116" s="2">
        <v>61</v>
      </c>
      <c r="J116" s="2">
        <v>0</v>
      </c>
      <c r="K116" s="2">
        <v>0</v>
      </c>
      <c r="L116" s="2">
        <v>3</v>
      </c>
      <c r="M116" s="2">
        <v>0</v>
      </c>
      <c r="N116" s="2">
        <v>0</v>
      </c>
      <c r="O116" s="2">
        <v>2</v>
      </c>
      <c r="P116" s="2">
        <v>0</v>
      </c>
      <c r="Q116" s="2">
        <v>3</v>
      </c>
      <c r="R116" s="2">
        <v>8</v>
      </c>
      <c r="S116" s="2">
        <v>0</v>
      </c>
      <c r="T116" s="2">
        <v>0</v>
      </c>
      <c r="U116" s="2">
        <v>0</v>
      </c>
      <c r="V116" s="2">
        <v>0</v>
      </c>
      <c r="W116" s="2">
        <v>4</v>
      </c>
      <c r="X116" s="2">
        <v>40</v>
      </c>
      <c r="Y116" s="2">
        <v>0</v>
      </c>
      <c r="Z116" s="2">
        <v>1</v>
      </c>
      <c r="AA116" s="2">
        <v>2</v>
      </c>
      <c r="AB116" s="2">
        <v>0</v>
      </c>
      <c r="AC116" s="2">
        <v>0</v>
      </c>
      <c r="AD116" s="2">
        <v>1</v>
      </c>
      <c r="AE116" s="2">
        <v>0</v>
      </c>
      <c r="AF116" s="2">
        <v>2</v>
      </c>
      <c r="AG116" s="2">
        <v>29</v>
      </c>
      <c r="AH116" s="2">
        <v>0</v>
      </c>
      <c r="AI116" s="2">
        <v>3</v>
      </c>
      <c r="AJ116" s="2">
        <v>107</v>
      </c>
      <c r="AK116" s="2">
        <v>0</v>
      </c>
      <c r="AL116" s="2">
        <v>278</v>
      </c>
    </row>
    <row r="117" spans="1:38" x14ac:dyDescent="0.25">
      <c r="A117" s="2">
        <v>2015</v>
      </c>
      <c r="B117" s="2">
        <v>0</v>
      </c>
      <c r="C117" s="2">
        <v>0</v>
      </c>
      <c r="D117" s="2">
        <v>0</v>
      </c>
      <c r="E117" s="2">
        <v>0</v>
      </c>
      <c r="F117" s="2">
        <v>3</v>
      </c>
      <c r="G117" s="2">
        <v>0</v>
      </c>
      <c r="H117" s="2">
        <v>2</v>
      </c>
      <c r="I117" s="2">
        <v>91</v>
      </c>
      <c r="J117" s="2">
        <v>0</v>
      </c>
      <c r="K117" s="2">
        <v>0</v>
      </c>
      <c r="L117" s="2">
        <v>0</v>
      </c>
      <c r="M117" s="2">
        <v>0</v>
      </c>
      <c r="N117" s="2">
        <v>1</v>
      </c>
      <c r="O117" s="2">
        <v>1</v>
      </c>
      <c r="P117" s="2">
        <v>0</v>
      </c>
      <c r="Q117" s="2">
        <v>0</v>
      </c>
      <c r="R117" s="2">
        <v>16</v>
      </c>
      <c r="S117" s="2">
        <v>0</v>
      </c>
      <c r="T117" s="2">
        <v>0</v>
      </c>
      <c r="U117" s="2">
        <v>3</v>
      </c>
      <c r="V117" s="2">
        <v>0</v>
      </c>
      <c r="W117" s="2">
        <v>1</v>
      </c>
      <c r="X117" s="2">
        <v>38</v>
      </c>
      <c r="Y117" s="2">
        <v>0</v>
      </c>
      <c r="Z117" s="2">
        <v>0</v>
      </c>
      <c r="AA117" s="2">
        <v>2</v>
      </c>
      <c r="AB117" s="2">
        <v>0</v>
      </c>
      <c r="AC117" s="2">
        <v>0</v>
      </c>
      <c r="AD117" s="2">
        <v>1</v>
      </c>
      <c r="AE117" s="2">
        <v>0</v>
      </c>
      <c r="AF117" s="2">
        <v>1</v>
      </c>
      <c r="AG117" s="2">
        <v>9</v>
      </c>
      <c r="AH117" s="2">
        <v>0</v>
      </c>
      <c r="AI117" s="2">
        <v>6</v>
      </c>
      <c r="AJ117" s="2">
        <v>68</v>
      </c>
      <c r="AK117" s="2">
        <v>0</v>
      </c>
      <c r="AL117" s="2">
        <v>243</v>
      </c>
    </row>
    <row r="118" spans="1:38" x14ac:dyDescent="0.25">
      <c r="A118" s="2">
        <v>2016</v>
      </c>
      <c r="B118" s="2">
        <v>0</v>
      </c>
      <c r="C118" s="2">
        <v>2</v>
      </c>
      <c r="D118" s="2">
        <v>0</v>
      </c>
      <c r="E118" s="2">
        <v>0</v>
      </c>
      <c r="F118" s="2">
        <v>5</v>
      </c>
      <c r="G118" s="2">
        <v>0</v>
      </c>
      <c r="H118" s="2">
        <v>5</v>
      </c>
      <c r="I118" s="2">
        <v>67</v>
      </c>
      <c r="J118" s="2">
        <v>0</v>
      </c>
      <c r="K118" s="2">
        <v>0</v>
      </c>
      <c r="L118" s="2">
        <v>2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2</v>
      </c>
      <c r="S118" s="2">
        <v>0</v>
      </c>
      <c r="T118" s="2">
        <v>2</v>
      </c>
      <c r="U118" s="2">
        <v>8</v>
      </c>
      <c r="V118" s="2">
        <v>0</v>
      </c>
      <c r="W118" s="2">
        <v>2</v>
      </c>
      <c r="X118" s="2">
        <v>50</v>
      </c>
      <c r="Y118" s="2">
        <v>0</v>
      </c>
      <c r="Z118" s="2">
        <v>0</v>
      </c>
      <c r="AA118" s="2">
        <v>2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14</v>
      </c>
      <c r="AH118" s="2">
        <v>0</v>
      </c>
      <c r="AI118" s="2">
        <v>2</v>
      </c>
      <c r="AJ118" s="2">
        <v>115</v>
      </c>
      <c r="AK118" s="2">
        <v>0</v>
      </c>
      <c r="AL118" s="2">
        <v>278</v>
      </c>
    </row>
    <row r="119" spans="1:38" x14ac:dyDescent="0.25">
      <c r="A119" s="2">
        <v>2017</v>
      </c>
      <c r="B119" s="2">
        <v>0</v>
      </c>
      <c r="C119" s="2">
        <v>0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2">
        <v>0</v>
      </c>
      <c r="AJ119" s="2">
        <v>0</v>
      </c>
      <c r="AK119" s="2">
        <v>0</v>
      </c>
      <c r="AL119" s="2">
        <v>0</v>
      </c>
    </row>
    <row r="120" spans="1:38" x14ac:dyDescent="0.25">
      <c r="A120" s="2">
        <v>2018</v>
      </c>
      <c r="B120" s="2">
        <v>0</v>
      </c>
      <c r="C120" s="2">
        <v>8</v>
      </c>
      <c r="D120" s="2">
        <v>0</v>
      </c>
      <c r="E120" s="2">
        <v>0</v>
      </c>
      <c r="F120" s="2">
        <v>9</v>
      </c>
      <c r="G120" s="2">
        <v>0</v>
      </c>
      <c r="H120" s="2">
        <v>4</v>
      </c>
      <c r="I120" s="2">
        <v>107</v>
      </c>
      <c r="J120" s="2">
        <v>0</v>
      </c>
      <c r="K120" s="2">
        <v>0</v>
      </c>
      <c r="L120" s="2">
        <v>4</v>
      </c>
      <c r="M120" s="2">
        <v>0</v>
      </c>
      <c r="N120" s="2">
        <v>1</v>
      </c>
      <c r="O120" s="2">
        <v>92</v>
      </c>
      <c r="P120" s="2">
        <v>0</v>
      </c>
      <c r="Q120" s="2">
        <v>3</v>
      </c>
      <c r="R120" s="2">
        <v>7</v>
      </c>
      <c r="S120" s="2">
        <v>0</v>
      </c>
      <c r="T120" s="2">
        <v>0</v>
      </c>
      <c r="U120" s="2">
        <v>5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8</v>
      </c>
      <c r="AB120" s="2">
        <v>0</v>
      </c>
      <c r="AC120" s="2">
        <v>0</v>
      </c>
      <c r="AD120" s="2">
        <v>1</v>
      </c>
      <c r="AE120" s="2">
        <v>0</v>
      </c>
      <c r="AF120" s="2">
        <v>1</v>
      </c>
      <c r="AG120" s="2">
        <v>10</v>
      </c>
      <c r="AH120" s="2">
        <v>0</v>
      </c>
      <c r="AI120" s="2">
        <v>2</v>
      </c>
      <c r="AJ120" s="2">
        <v>66</v>
      </c>
      <c r="AK120" s="2">
        <v>0</v>
      </c>
      <c r="AL120" s="2">
        <v>328</v>
      </c>
    </row>
    <row r="121" spans="1:38" x14ac:dyDescent="0.25">
      <c r="A121" s="2">
        <v>2019</v>
      </c>
      <c r="B121" s="2">
        <v>0</v>
      </c>
      <c r="C121" s="2">
        <v>13</v>
      </c>
      <c r="D121" s="2">
        <v>0</v>
      </c>
      <c r="E121" s="2">
        <v>0</v>
      </c>
      <c r="F121" s="2">
        <v>15</v>
      </c>
      <c r="G121" s="2">
        <v>0</v>
      </c>
      <c r="H121" s="2">
        <v>10</v>
      </c>
      <c r="I121" s="2">
        <v>139</v>
      </c>
      <c r="J121" s="2">
        <v>0</v>
      </c>
      <c r="K121" s="2">
        <v>0</v>
      </c>
      <c r="L121" s="2">
        <v>4</v>
      </c>
      <c r="M121" s="2">
        <v>0</v>
      </c>
      <c r="N121" s="2">
        <v>1</v>
      </c>
      <c r="O121" s="2">
        <v>7</v>
      </c>
      <c r="P121" s="2">
        <v>0</v>
      </c>
      <c r="Q121" s="2">
        <v>0</v>
      </c>
      <c r="R121" s="2">
        <v>13</v>
      </c>
      <c r="S121" s="2">
        <v>0</v>
      </c>
      <c r="T121" s="2">
        <v>0</v>
      </c>
      <c r="U121" s="2">
        <v>8</v>
      </c>
      <c r="V121" s="2">
        <v>0</v>
      </c>
      <c r="W121" s="2">
        <v>20</v>
      </c>
      <c r="X121" s="2">
        <v>153</v>
      </c>
      <c r="Y121" s="2">
        <v>0</v>
      </c>
      <c r="Z121" s="2">
        <v>0</v>
      </c>
      <c r="AA121" s="2">
        <v>0</v>
      </c>
      <c r="AB121" s="2">
        <v>0</v>
      </c>
      <c r="AC121" s="2">
        <v>3</v>
      </c>
      <c r="AD121" s="2">
        <v>8</v>
      </c>
      <c r="AE121" s="2">
        <v>0</v>
      </c>
      <c r="AF121" s="2">
        <v>2</v>
      </c>
      <c r="AG121" s="2">
        <v>76</v>
      </c>
      <c r="AH121" s="2">
        <v>0</v>
      </c>
      <c r="AI121" s="2">
        <v>18</v>
      </c>
      <c r="AJ121" s="2">
        <v>275</v>
      </c>
      <c r="AK121" s="2">
        <v>0</v>
      </c>
      <c r="AL121" s="2">
        <v>771</v>
      </c>
    </row>
    <row r="122" spans="1:38" x14ac:dyDescent="0.25">
      <c r="A122" s="2">
        <v>2020</v>
      </c>
      <c r="B122" s="2">
        <v>0</v>
      </c>
      <c r="C122" s="2">
        <v>11</v>
      </c>
      <c r="D122" s="2">
        <v>0</v>
      </c>
      <c r="E122" s="2">
        <v>0</v>
      </c>
      <c r="F122" s="2">
        <v>3</v>
      </c>
      <c r="G122" s="2">
        <v>0</v>
      </c>
      <c r="H122" s="2">
        <v>0</v>
      </c>
      <c r="I122" s="2">
        <v>59</v>
      </c>
      <c r="J122" s="2">
        <v>0</v>
      </c>
      <c r="K122" s="2">
        <v>0</v>
      </c>
      <c r="L122" s="2">
        <v>4</v>
      </c>
      <c r="M122" s="2">
        <v>0</v>
      </c>
      <c r="N122" s="2">
        <v>0</v>
      </c>
      <c r="O122" s="2">
        <v>3</v>
      </c>
      <c r="P122" s="2">
        <v>0</v>
      </c>
      <c r="Q122" s="2">
        <v>0</v>
      </c>
      <c r="R122" s="2">
        <v>4</v>
      </c>
      <c r="S122" s="2">
        <v>0</v>
      </c>
      <c r="T122" s="2">
        <v>0</v>
      </c>
      <c r="U122" s="2">
        <v>6</v>
      </c>
      <c r="V122" s="2">
        <v>0</v>
      </c>
      <c r="W122" s="2">
        <v>2</v>
      </c>
      <c r="X122" s="2">
        <v>71</v>
      </c>
      <c r="Y122" s="2">
        <v>0</v>
      </c>
      <c r="Z122" s="2">
        <v>0</v>
      </c>
      <c r="AA122" s="2">
        <v>3</v>
      </c>
      <c r="AB122" s="2">
        <v>0</v>
      </c>
      <c r="AC122" s="2">
        <v>2</v>
      </c>
      <c r="AD122" s="2">
        <v>0</v>
      </c>
      <c r="AE122" s="2">
        <v>0</v>
      </c>
      <c r="AF122" s="2">
        <v>3</v>
      </c>
      <c r="AG122" s="2">
        <v>24</v>
      </c>
      <c r="AH122" s="2">
        <v>0</v>
      </c>
      <c r="AI122" s="2">
        <v>1</v>
      </c>
      <c r="AJ122" s="2">
        <v>79</v>
      </c>
      <c r="AK122" s="2">
        <v>0</v>
      </c>
      <c r="AL122" s="2">
        <v>275</v>
      </c>
    </row>
    <row r="123" spans="1:38" x14ac:dyDescent="0.25">
      <c r="A123" s="5">
        <v>2021</v>
      </c>
      <c r="B123" s="5">
        <v>0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</row>
  </sheetData>
  <mergeCells count="75">
    <mergeCell ref="A2:H2"/>
    <mergeCell ref="A3:H3"/>
    <mergeCell ref="A4:H4"/>
    <mergeCell ref="A6:A7"/>
    <mergeCell ref="B6:C6"/>
    <mergeCell ref="D6:E6"/>
    <mergeCell ref="F6:G6"/>
    <mergeCell ref="H6:H7"/>
    <mergeCell ref="A22:H22"/>
    <mergeCell ref="A23:H23"/>
    <mergeCell ref="A24:H24"/>
    <mergeCell ref="A26:A27"/>
    <mergeCell ref="B26:C26"/>
    <mergeCell ref="D26:E26"/>
    <mergeCell ref="F26:G26"/>
    <mergeCell ref="H26:H27"/>
    <mergeCell ref="H46:J46"/>
    <mergeCell ref="K46:K47"/>
    <mergeCell ref="A42:K42"/>
    <mergeCell ref="A43:K43"/>
    <mergeCell ref="A44:K44"/>
    <mergeCell ref="A46:A47"/>
    <mergeCell ref="B46:D46"/>
    <mergeCell ref="E46:G46"/>
    <mergeCell ref="AL67:AL69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88:A90"/>
    <mergeCell ref="B88:J88"/>
    <mergeCell ref="K88:AB88"/>
    <mergeCell ref="AC88:AK88"/>
    <mergeCell ref="A67:A69"/>
    <mergeCell ref="B67:J67"/>
    <mergeCell ref="K67:AB67"/>
    <mergeCell ref="AC67:AK67"/>
    <mergeCell ref="AL88:AL90"/>
    <mergeCell ref="B89:D89"/>
    <mergeCell ref="E89:G89"/>
    <mergeCell ref="H89:J89"/>
    <mergeCell ref="K89:M89"/>
    <mergeCell ref="N89:P89"/>
    <mergeCell ref="Q89:S89"/>
    <mergeCell ref="T89:V89"/>
    <mergeCell ref="W89:Y89"/>
    <mergeCell ref="Z89:AB89"/>
    <mergeCell ref="AC89:AE89"/>
    <mergeCell ref="AF89:AH89"/>
    <mergeCell ref="AI89:AK89"/>
    <mergeCell ref="AL109:AL111"/>
    <mergeCell ref="B110:D110"/>
    <mergeCell ref="E110:G110"/>
    <mergeCell ref="H110:J110"/>
    <mergeCell ref="K110:M110"/>
    <mergeCell ref="N110:P110"/>
    <mergeCell ref="Q110:S110"/>
    <mergeCell ref="T110:V110"/>
    <mergeCell ref="W110:Y110"/>
    <mergeCell ref="Z110:AB110"/>
    <mergeCell ref="AC110:AE110"/>
    <mergeCell ref="AF110:AH110"/>
    <mergeCell ref="AI110:AK110"/>
    <mergeCell ref="A109:A111"/>
    <mergeCell ref="B109:J109"/>
    <mergeCell ref="K109:AB109"/>
    <mergeCell ref="AC109:AK10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FUENTE</vt:lpstr>
      <vt:lpstr>Asal_Casa</vt:lpstr>
      <vt:lpstr>Asal_Per</vt:lpstr>
      <vt:lpstr>Hom_Dol</vt:lpstr>
      <vt:lpstr>Hur_Per</vt:lpstr>
      <vt:lpstr>Vio_Dom</vt:lpstr>
      <vt:lpstr>Arm_Exp</vt:lpstr>
      <vt:lpstr>Vio_Muj</vt:lpstr>
      <vt:lpstr>Psico</vt:lpstr>
      <vt:lpstr>Rob_Cas</vt:lpstr>
      <vt:lpstr>Rob_Edi</vt:lpstr>
      <vt:lpstr>Rob_Per</vt:lpstr>
      <vt:lpstr>Rob_Veh</vt:lpstr>
      <vt:lpstr>Tac_Veh</vt:lpstr>
      <vt:lpstr>Vio_Ten</vt:lpstr>
      <vt:lpstr>ANALISIS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Iván Rodríguez Soriano</dc:creator>
  <cp:lastModifiedBy>Iván Manuel  Rodríguez Soriano</cp:lastModifiedBy>
  <dcterms:created xsi:type="dcterms:W3CDTF">2022-03-21T16:19:52Z</dcterms:created>
  <dcterms:modified xsi:type="dcterms:W3CDTF">2024-03-08T20:31:40Z</dcterms:modified>
</cp:coreProperties>
</file>